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合同企業説明会スケジュール" sheetId="1" r:id="rId1"/>
  </sheets>
  <definedNames>
    <definedName name="_xlnm._FilterDatabase" localSheetId="0" hidden="1">合同企業説明会スケジュール!$A$3:$H$277</definedName>
    <definedName name="_xlnm.Print_Area" localSheetId="0">合同企業説明会スケジュール!$A$1:$G$277</definedName>
  </definedNames>
  <calcPr calcId="145621"/>
</workbook>
</file>

<file path=xl/calcChain.xml><?xml version="1.0" encoding="utf-8"?>
<calcChain xmlns="http://schemas.openxmlformats.org/spreadsheetml/2006/main">
  <c r="C27" i="1" l="1"/>
  <c r="C28" i="1"/>
  <c r="C26" i="1"/>
  <c r="C9" i="1" l="1"/>
  <c r="C20" i="1"/>
  <c r="C36" i="1"/>
  <c r="C48" i="1"/>
  <c r="C10" i="1"/>
  <c r="C18" i="1"/>
  <c r="C51" i="1"/>
  <c r="C12" i="1"/>
  <c r="C13" i="1"/>
  <c r="C14" i="1"/>
  <c r="C16" i="1"/>
  <c r="C21" i="1"/>
  <c r="C25" i="1"/>
  <c r="C32" i="1"/>
  <c r="C31" i="1"/>
  <c r="C38" i="1"/>
  <c r="C39" i="1"/>
  <c r="C37" i="1"/>
  <c r="C47" i="1"/>
  <c r="C41" i="1" l="1"/>
  <c r="C49" i="1" l="1"/>
  <c r="C30" i="1"/>
  <c r="C43" i="1"/>
  <c r="C53" i="1" l="1"/>
  <c r="C60" i="1"/>
  <c r="C61" i="1"/>
  <c r="C42" i="1"/>
  <c r="C52" i="1"/>
  <c r="C77" i="1"/>
  <c r="C68" i="1"/>
  <c r="C72" i="1"/>
  <c r="C78" i="1"/>
  <c r="C46" i="1"/>
  <c r="C54" i="1"/>
  <c r="C55" i="1"/>
  <c r="C69" i="1"/>
  <c r="C76" i="1"/>
  <c r="C80" i="1"/>
  <c r="C81" i="1"/>
  <c r="C82" i="1"/>
  <c r="C86" i="1"/>
  <c r="C44" i="1" l="1"/>
  <c r="C33" i="1"/>
  <c r="C83" i="1"/>
  <c r="C22" i="1"/>
  <c r="C24" i="1"/>
  <c r="C66" i="1"/>
  <c r="C70" i="1"/>
  <c r="C56" i="1"/>
  <c r="C15" i="1"/>
  <c r="C17" i="1"/>
  <c r="C45" i="1"/>
  <c r="C100" i="1"/>
  <c r="C34" i="1"/>
  <c r="C57" i="1"/>
  <c r="C64" i="1"/>
  <c r="C79" i="1"/>
  <c r="C90" i="1"/>
  <c r="C62" i="1"/>
  <c r="C63" i="1"/>
  <c r="C71" i="1"/>
  <c r="C74" i="1"/>
  <c r="C84" i="1"/>
  <c r="C73" i="1"/>
  <c r="C75" i="1"/>
  <c r="C89" i="1"/>
  <c r="C85" i="1" l="1"/>
  <c r="C91" i="1"/>
  <c r="C93" i="1"/>
  <c r="C103" i="1" l="1"/>
  <c r="C105" i="1"/>
  <c r="C114" i="1"/>
  <c r="C117" i="1"/>
  <c r="C106" i="1"/>
  <c r="C115" i="1"/>
  <c r="C118" i="1"/>
  <c r="C126" i="1"/>
  <c r="C130" i="1"/>
  <c r="C50" i="1"/>
  <c r="C122" i="1"/>
  <c r="C97" i="1"/>
  <c r="C123" i="1"/>
  <c r="C127" i="1"/>
  <c r="C128" i="1"/>
  <c r="C134" i="1"/>
  <c r="C131" i="1"/>
  <c r="C7" i="1"/>
  <c r="C23" i="1"/>
  <c r="C58" i="1"/>
  <c r="C92" i="1"/>
  <c r="C119" i="1"/>
  <c r="C108" i="1"/>
  <c r="C124" i="1" l="1"/>
  <c r="C149" i="1"/>
  <c r="C181" i="1"/>
  <c r="C214" i="1"/>
  <c r="C162" i="1"/>
  <c r="C172" i="1"/>
  <c r="C142" i="1"/>
  <c r="C143" i="1"/>
  <c r="C144" i="1"/>
  <c r="C150" i="1"/>
  <c r="C35" i="1"/>
  <c r="C163" i="1"/>
  <c r="C109" i="1"/>
  <c r="C182" i="1"/>
  <c r="C94" i="1" l="1"/>
  <c r="C96" i="1"/>
  <c r="C186" i="1"/>
  <c r="C196" i="1"/>
  <c r="C205" i="1"/>
  <c r="C95" i="1" l="1"/>
  <c r="C155" i="1"/>
  <c r="C183" i="1"/>
  <c r="C189" i="1"/>
  <c r="C174" i="1"/>
  <c r="C187" i="1"/>
  <c r="C188" i="1"/>
  <c r="C209" i="1"/>
  <c r="C197" i="1"/>
  <c r="C151" i="1"/>
  <c r="C198" i="1"/>
  <c r="C215" i="1"/>
  <c r="C216" i="1"/>
  <c r="C207" i="1"/>
  <c r="C206" i="1"/>
  <c r="C116" i="1"/>
  <c r="C164" i="1"/>
  <c r="C104" i="1"/>
  <c r="C125" i="1"/>
  <c r="C158" i="1"/>
  <c r="C120" i="1"/>
  <c r="C173" i="1"/>
  <c r="C102" i="1"/>
  <c r="C111" i="1"/>
  <c r="C129" i="1"/>
  <c r="C132" i="1"/>
  <c r="C136" i="1"/>
  <c r="C199" i="1"/>
  <c r="C208" i="1"/>
  <c r="C190" i="1" l="1"/>
  <c r="C191" i="1"/>
  <c r="C201" i="1"/>
  <c r="C217" i="1"/>
  <c r="C88" i="1"/>
  <c r="C112" i="1"/>
  <c r="C202" i="1"/>
  <c r="C4" i="1"/>
  <c r="C5" i="1"/>
  <c r="C40" i="1"/>
  <c r="C203" i="1"/>
  <c r="C238" i="1"/>
  <c r="C240" i="1"/>
  <c r="C243" i="1"/>
  <c r="C224" i="1" l="1"/>
  <c r="C225" i="1"/>
  <c r="C250" i="1"/>
  <c r="C226" i="1"/>
  <c r="C242" i="1"/>
  <c r="C145" i="1" l="1"/>
  <c r="C247" i="1"/>
  <c r="C248" i="1" l="1"/>
  <c r="C254" i="1"/>
  <c r="C255" i="1"/>
  <c r="C165" i="1"/>
  <c r="C229" i="1"/>
  <c r="C230" i="1"/>
  <c r="C210" i="1"/>
  <c r="C218" i="1"/>
  <c r="C219" i="1"/>
  <c r="C251" i="1"/>
  <c r="C252" i="1"/>
  <c r="C244" i="1"/>
  <c r="C259" i="1"/>
  <c r="C152" i="1"/>
  <c r="C156" i="1"/>
  <c r="C159" i="1"/>
  <c r="C175" i="1" l="1"/>
  <c r="C110" i="1"/>
  <c r="C184" i="1"/>
  <c r="C195" i="1"/>
  <c r="C204" i="1"/>
  <c r="C211" i="1"/>
  <c r="C220" i="1"/>
  <c r="C6" i="1"/>
  <c r="C137" i="1" l="1"/>
  <c r="C138" i="1"/>
  <c r="C65" i="1"/>
  <c r="C98" i="1"/>
  <c r="C146" i="1"/>
  <c r="C8" i="1"/>
  <c r="C19" i="1"/>
  <c r="C59" i="1"/>
  <c r="C153" i="1"/>
  <c r="C157" i="1"/>
  <c r="C227" i="1"/>
  <c r="C231" i="1"/>
  <c r="C176" i="1" l="1"/>
  <c r="C166" i="1"/>
  <c r="C135" i="1"/>
  <c r="C237" i="1"/>
  <c r="C239" i="1"/>
  <c r="C241" i="1"/>
  <c r="C133" i="1"/>
  <c r="C161" i="1"/>
  <c r="C194" i="1"/>
  <c r="C212" i="1"/>
  <c r="C170" i="1"/>
  <c r="C171" i="1"/>
  <c r="C179" i="1"/>
  <c r="C107" i="1"/>
  <c r="C141" i="1"/>
  <c r="C139" i="1"/>
  <c r="C213" i="1"/>
  <c r="C160" i="1"/>
  <c r="C167" i="1"/>
  <c r="C178" i="1"/>
  <c r="C200" i="1"/>
  <c r="C99" i="1"/>
  <c r="C121" i="1"/>
  <c r="C147" i="1"/>
  <c r="C169" i="1"/>
  <c r="C177" i="1"/>
  <c r="C222" i="1"/>
  <c r="C154" i="1"/>
  <c r="C228" i="1"/>
  <c r="C168" i="1"/>
  <c r="C234" i="1"/>
  <c r="C232" i="1"/>
  <c r="C245" i="1"/>
  <c r="C29" i="1"/>
  <c r="C67" i="1"/>
  <c r="C140" i="1"/>
  <c r="C223" i="1"/>
  <c r="C264" i="1"/>
  <c r="C113" i="1" l="1"/>
  <c r="C185" i="1"/>
  <c r="C221" i="1"/>
  <c r="C235" i="1"/>
  <c r="C256" i="1"/>
  <c r="C261" i="1"/>
  <c r="C101" i="1"/>
  <c r="C233" i="1"/>
  <c r="C236" i="1"/>
  <c r="C272" i="1"/>
  <c r="C273" i="1"/>
  <c r="C262" i="1"/>
  <c r="C263" i="1"/>
  <c r="C268" i="1" l="1"/>
  <c r="C265" i="1"/>
  <c r="C11" i="1"/>
  <c r="C148" i="1"/>
  <c r="C193" i="1"/>
  <c r="C257" i="1"/>
  <c r="C277" i="1"/>
  <c r="C246" i="1"/>
  <c r="C258" i="1"/>
  <c r="C266" i="1"/>
  <c r="C253" i="1"/>
  <c r="C260" i="1"/>
  <c r="C87" i="1"/>
  <c r="C180" i="1"/>
  <c r="C192" i="1"/>
  <c r="C270" i="1"/>
  <c r="C271" i="1"/>
  <c r="C274" i="1"/>
  <c r="C275" i="1"/>
  <c r="C276" i="1"/>
  <c r="C249" i="1"/>
  <c r="C267" i="1"/>
  <c r="C269" i="1" l="1"/>
  <c r="F2" i="1" l="1"/>
</calcChain>
</file>

<file path=xl/sharedStrings.xml><?xml version="1.0" encoding="utf-8"?>
<sst xmlns="http://schemas.openxmlformats.org/spreadsheetml/2006/main" count="1126" uniqueCount="504">
  <si>
    <t>合同企業説明会　開催スケジュール</t>
    <rPh sb="0" eb="2">
      <t>ゴウドウ</t>
    </rPh>
    <rPh sb="2" eb="4">
      <t>キギョウ</t>
    </rPh>
    <rPh sb="4" eb="7">
      <t>セツメイカイ</t>
    </rPh>
    <rPh sb="8" eb="10">
      <t>カイサイ</t>
    </rPh>
    <phoneticPr fontId="18"/>
  </si>
  <si>
    <t>開催日</t>
    <rPh sb="0" eb="3">
      <t>カイサイビ</t>
    </rPh>
    <phoneticPr fontId="18"/>
  </si>
  <si>
    <t>主催</t>
    <rPh sb="0" eb="2">
      <t>シュサイ</t>
    </rPh>
    <phoneticPr fontId="18"/>
  </si>
  <si>
    <t>備考</t>
    <rPh sb="0" eb="2">
      <t>ビコウ</t>
    </rPh>
    <phoneticPr fontId="18"/>
  </si>
  <si>
    <t>ぎふ業界・企業研究フェア</t>
    <rPh sb="2" eb="4">
      <t>ギョウカイ</t>
    </rPh>
    <rPh sb="5" eb="7">
      <t>キギョウ</t>
    </rPh>
    <rPh sb="7" eb="9">
      <t>ケンキュウ</t>
    </rPh>
    <phoneticPr fontId="18"/>
  </si>
  <si>
    <t>詳細はこちら</t>
    <rPh sb="0" eb="2">
      <t>ショウサイ</t>
    </rPh>
    <phoneticPr fontId="18"/>
  </si>
  <si>
    <t>催事名</t>
    <rPh sb="0" eb="2">
      <t>サイジ</t>
    </rPh>
    <rPh sb="2" eb="3">
      <t>メイ</t>
    </rPh>
    <phoneticPr fontId="18"/>
  </si>
  <si>
    <t>会場</t>
    <rPh sb="0" eb="2">
      <t>カイジョウ</t>
    </rPh>
    <phoneticPr fontId="18"/>
  </si>
  <si>
    <t>NEW!</t>
    <phoneticPr fontId="18"/>
  </si>
  <si>
    <t>くにびきメッセ</t>
    <phoneticPr fontId="18"/>
  </si>
  <si>
    <t>ジョブカフェしまね</t>
    <phoneticPr fontId="18"/>
  </si>
  <si>
    <t>（株）ダイネンヒューマンplus</t>
    <phoneticPr fontId="18"/>
  </si>
  <si>
    <t>山口グランドホテル</t>
    <rPh sb="0" eb="2">
      <t>ヤマグチ</t>
    </rPh>
    <phoneticPr fontId="18"/>
  </si>
  <si>
    <t>緊急告知！！かがわーくフェア</t>
    <rPh sb="0" eb="2">
      <t>キンキュウ</t>
    </rPh>
    <rPh sb="2" eb="4">
      <t>コクチ</t>
    </rPh>
    <phoneticPr fontId="18"/>
  </si>
  <si>
    <t>サンポート高松　展示場（ホール棟１F）</t>
    <phoneticPr fontId="18"/>
  </si>
  <si>
    <t>香川県</t>
    <rPh sb="0" eb="3">
      <t>カガワケン</t>
    </rPh>
    <phoneticPr fontId="18"/>
  </si>
  <si>
    <t>「社会」と「仕事」が分かるOB・OGアカデミー
ー障がいのある先輩社員から直接話しが聞けるチャンス！！ー</t>
    <rPh sb="1" eb="3">
      <t>シャカイ</t>
    </rPh>
    <rPh sb="6" eb="8">
      <t>シゴト</t>
    </rPh>
    <rPh sb="10" eb="11">
      <t>ワ</t>
    </rPh>
    <rPh sb="25" eb="26">
      <t>ショウ</t>
    </rPh>
    <rPh sb="31" eb="33">
      <t>センパイ</t>
    </rPh>
    <rPh sb="33" eb="35">
      <t>シャイン</t>
    </rPh>
    <rPh sb="37" eb="39">
      <t>チョクセツ</t>
    </rPh>
    <rPh sb="39" eb="40">
      <t>ハナ</t>
    </rPh>
    <rPh sb="42" eb="43">
      <t>キ</t>
    </rPh>
    <phoneticPr fontId="18"/>
  </si>
  <si>
    <t>大阪区産業プラザPiO大展示ホール</t>
    <rPh sb="0" eb="2">
      <t>オオサカ</t>
    </rPh>
    <rPh sb="2" eb="3">
      <t>ク</t>
    </rPh>
    <rPh sb="3" eb="5">
      <t>サンギョウ</t>
    </rPh>
    <rPh sb="11" eb="12">
      <t>ダイ</t>
    </rPh>
    <rPh sb="12" eb="14">
      <t>テンジ</t>
    </rPh>
    <phoneticPr fontId="18"/>
  </si>
  <si>
    <t>（株）ジョイ・ブロード</t>
    <rPh sb="0" eb="3">
      <t>カブ</t>
    </rPh>
    <phoneticPr fontId="18"/>
  </si>
  <si>
    <t>IBAC FORUM 2017</t>
    <phoneticPr fontId="18"/>
  </si>
  <si>
    <t>東京国際フォーラム</t>
    <rPh sb="0" eb="2">
      <t>トウキョウ</t>
    </rPh>
    <rPh sb="2" eb="4">
      <t>コクサイ</t>
    </rPh>
    <phoneticPr fontId="18"/>
  </si>
  <si>
    <t>（株）アイバック</t>
    <rPh sb="0" eb="3">
      <t>カブ</t>
    </rPh>
    <phoneticPr fontId="18"/>
  </si>
  <si>
    <t>就活イベントに参加しよう！！
就活勉強会（ES添削＆模擬面接）</t>
    <rPh sb="0" eb="2">
      <t>シュウ_x0000__x0000_</t>
    </rPh>
    <rPh sb="7" eb="9">
      <t>_x0002__x0005__x0007_</t>
    </rPh>
    <rPh sb="15" eb="17">
      <t>_x0002__x0008__x000F__x0002__x000D_</t>
    </rPh>
    <rPh sb="17" eb="19">
      <t>_x0011__x0002__x0012__x0013__x0001_</t>
    </rPh>
    <rPh sb="19" eb="20">
      <t>_x0014__x0017_</t>
    </rPh>
    <rPh sb="23" eb="25">
      <t>_x0002__x0018__x001A__x0002_</t>
    </rPh>
    <rPh sb="26" eb="28">
      <t>_x001A__x001C_</t>
    </rPh>
    <rPh sb="28" eb="30">
      <t/>
    </rPh>
    <phoneticPr fontId="18"/>
  </si>
  <si>
    <t>姫路市市民会館 3階中ホール</t>
    <phoneticPr fontId="18"/>
  </si>
  <si>
    <t xml:space="preserve">（株）ダイネンヒューマンplus </t>
    <rPh sb="0" eb="3">
      <t>カブ</t>
    </rPh>
    <phoneticPr fontId="18"/>
  </si>
  <si>
    <t>琉球新報社</t>
  </si>
  <si>
    <t>沖縄コンベンションセンター会議棟B-1</t>
    <rPh sb="0" eb="2">
      <t>オキナワ</t>
    </rPh>
    <rPh sb="13" eb="15">
      <t>カイギ</t>
    </rPh>
    <rPh sb="15" eb="16">
      <t>トウ</t>
    </rPh>
    <phoneticPr fontId="18"/>
  </si>
  <si>
    <t>琉球新報社  就職フェア2018
業界研究セミナー 沖縄会場</t>
    <rPh sb="0" eb="2">
      <t>リュウキュウ</t>
    </rPh>
    <rPh sb="2" eb="5">
      <t>シンポウシャ</t>
    </rPh>
    <rPh sb="7" eb="9">
      <t>シュウショク</t>
    </rPh>
    <rPh sb="17" eb="19">
      <t>ギョウカイ</t>
    </rPh>
    <phoneticPr fontId="18"/>
  </si>
  <si>
    <t>琉球新報社  就職フェア2018
スタートアップセミナー 沖縄会場</t>
    <rPh sb="0" eb="2">
      <t>リュウキュウ</t>
    </rPh>
    <rPh sb="2" eb="5">
      <t>シンポウシャ</t>
    </rPh>
    <rPh sb="7" eb="9">
      <t>シュウショク</t>
    </rPh>
    <phoneticPr fontId="18"/>
  </si>
  <si>
    <t>琉球新報社  就職フェア2018
業界研究セミナー＆スタートアップセミナー 沖縄会場</t>
    <rPh sb="0" eb="2">
      <t>リュウキュウ</t>
    </rPh>
    <rPh sb="2" eb="5">
      <t>シンポウシャ</t>
    </rPh>
    <rPh sb="7" eb="9">
      <t>シュウショク</t>
    </rPh>
    <rPh sb="17" eb="19">
      <t>ギョウカイ</t>
    </rPh>
    <rPh sb="19" eb="21">
      <t>ケンキュウ</t>
    </rPh>
    <phoneticPr fontId="18"/>
  </si>
  <si>
    <t>琉球新報社  就職フェア2018
合同企業説明会　東京会場</t>
    <rPh sb="0" eb="2">
      <t>リュウキュウ</t>
    </rPh>
    <rPh sb="2" eb="5">
      <t>シンポウシャ</t>
    </rPh>
    <rPh sb="7" eb="9">
      <t>シュウショク</t>
    </rPh>
    <rPh sb="17" eb="19">
      <t>ゴウドウ</t>
    </rPh>
    <rPh sb="19" eb="21">
      <t>キギョウ</t>
    </rPh>
    <rPh sb="21" eb="24">
      <t>セツメイカイ</t>
    </rPh>
    <rPh sb="25" eb="27">
      <t>トウキョウ</t>
    </rPh>
    <rPh sb="27" eb="29">
      <t>カイジョウ</t>
    </rPh>
    <phoneticPr fontId="18"/>
  </si>
  <si>
    <t>AP秋葉原</t>
    <rPh sb="2" eb="5">
      <t>アキハバラ</t>
    </rPh>
    <phoneticPr fontId="18"/>
  </si>
  <si>
    <t>琉球新報社  就職フェア2018
合同企業説明会　沖縄会場</t>
    <rPh sb="0" eb="2">
      <t>リュウキュウ</t>
    </rPh>
    <rPh sb="2" eb="5">
      <t>シンポウシャ</t>
    </rPh>
    <rPh sb="7" eb="9">
      <t>シュウショク</t>
    </rPh>
    <rPh sb="17" eb="19">
      <t>ゴウドウ</t>
    </rPh>
    <rPh sb="19" eb="21">
      <t>キギョウ</t>
    </rPh>
    <rPh sb="21" eb="24">
      <t>セツメイカイ</t>
    </rPh>
    <rPh sb="25" eb="27">
      <t>オキナワ</t>
    </rPh>
    <rPh sb="27" eb="29">
      <t>カイジョウ</t>
    </rPh>
    <phoneticPr fontId="18"/>
  </si>
  <si>
    <t>沖縄コンベンションセンター展示棟</t>
    <rPh sb="0" eb="2">
      <t>オキナワ</t>
    </rPh>
    <rPh sb="13" eb="15">
      <t>テンジ</t>
    </rPh>
    <rPh sb="15" eb="16">
      <t>トウ</t>
    </rPh>
    <phoneticPr fontId="18"/>
  </si>
  <si>
    <t>沖縄コンベンションセンター会議棟Ａ-1</t>
    <rPh sb="0" eb="2">
      <t>オキナワ</t>
    </rPh>
    <rPh sb="13" eb="15">
      <t>カイギ</t>
    </rPh>
    <rPh sb="15" eb="16">
      <t>トウ</t>
    </rPh>
    <phoneticPr fontId="18"/>
  </si>
  <si>
    <t>あさがくナビのキャリアデザインフォーラム　インターンシップ＆業界研究</t>
    <rPh sb="30" eb="32">
      <t>ギョウカイ</t>
    </rPh>
    <rPh sb="32" eb="34">
      <t>ケンキュウ</t>
    </rPh>
    <phoneticPr fontId="18"/>
  </si>
  <si>
    <t>（株）学情</t>
    <rPh sb="0" eb="3">
      <t>カブ</t>
    </rPh>
    <rPh sb="3" eb="5">
      <t>ガクジョウ</t>
    </rPh>
    <phoneticPr fontId="18"/>
  </si>
  <si>
    <t>【東京】サンシャインシティ 文化会館</t>
    <rPh sb="1" eb="3">
      <t>トウキョウ</t>
    </rPh>
    <rPh sb="14" eb="16">
      <t>ブンカ</t>
    </rPh>
    <rPh sb="16" eb="18">
      <t>カイカン</t>
    </rPh>
    <phoneticPr fontId="18"/>
  </si>
  <si>
    <t>【滋賀】ホテルボストンプラザ草津 びわ湖</t>
    <rPh sb="1" eb="3">
      <t>シガ</t>
    </rPh>
    <phoneticPr fontId="18"/>
  </si>
  <si>
    <t>【京都】国立京都国際会館アネックスホール</t>
    <rPh sb="1" eb="3">
      <t>キョウト</t>
    </rPh>
    <rPh sb="4" eb="6">
      <t>コクリツ</t>
    </rPh>
    <rPh sb="6" eb="8">
      <t>キョウト</t>
    </rPh>
    <rPh sb="8" eb="10">
      <t>コクサイ</t>
    </rPh>
    <rPh sb="10" eb="12">
      <t>カイカン</t>
    </rPh>
    <phoneticPr fontId="18"/>
  </si>
  <si>
    <t>【大阪】大阪国際会議場
（グランキューブ大阪）</t>
    <rPh sb="1" eb="3">
      <t>オオサカ</t>
    </rPh>
    <rPh sb="4" eb="6">
      <t>オオサカ</t>
    </rPh>
    <rPh sb="6" eb="8">
      <t>コクサイ</t>
    </rPh>
    <rPh sb="8" eb="11">
      <t>カイギジョウ</t>
    </rPh>
    <rPh sb="20" eb="22">
      <t>オオサカ</t>
    </rPh>
    <phoneticPr fontId="18"/>
  </si>
  <si>
    <t>【金沢】
　石川県立音楽堂</t>
    <rPh sb="1" eb="3">
      <t>カナザワ</t>
    </rPh>
    <rPh sb="6" eb="10">
      <t>イシカワケンリツ</t>
    </rPh>
    <rPh sb="10" eb="13">
      <t>オンガクドウ</t>
    </rPh>
    <phoneticPr fontId="18"/>
  </si>
  <si>
    <t>アスティとくしま</t>
    <phoneticPr fontId="18"/>
  </si>
  <si>
    <t>とくしま就活ナビ事務局（徳島新聞社営業企画推進部内）</t>
    <rPh sb="4" eb="6">
      <t>シュウカツ</t>
    </rPh>
    <rPh sb="8" eb="11">
      <t>ジムキョク</t>
    </rPh>
    <rPh sb="12" eb="14">
      <t>トクシマ</t>
    </rPh>
    <rPh sb="14" eb="17">
      <t>シンブンシャ</t>
    </rPh>
    <rPh sb="17" eb="19">
      <t>エイギョウ</t>
    </rPh>
    <rPh sb="19" eb="21">
      <t>キカク</t>
    </rPh>
    <rPh sb="21" eb="23">
      <t>スイシン</t>
    </rPh>
    <rPh sb="23" eb="25">
      <t>ブナイ</t>
    </rPh>
    <phoneticPr fontId="18"/>
  </si>
  <si>
    <t>徳島県の優良企業が集結！！
とくしま就活フェス2018</t>
    <rPh sb="0" eb="3">
      <t>トクシマケン</t>
    </rPh>
    <rPh sb="4" eb="6">
      <t>ユウリョウ</t>
    </rPh>
    <rPh sb="6" eb="8">
      <t>キギョウ</t>
    </rPh>
    <rPh sb="9" eb="11">
      <t>シュウケツ</t>
    </rPh>
    <rPh sb="18" eb="20">
      <t>シュウカツ</t>
    </rPh>
    <phoneticPr fontId="18"/>
  </si>
  <si>
    <t>徳島県の優良企業が集結！！
とくしま就活フェス2018
合同企業説明会・就活支援セミナー</t>
    <rPh sb="0" eb="3">
      <t>トクシマケン</t>
    </rPh>
    <rPh sb="4" eb="6">
      <t>ユウリョウ</t>
    </rPh>
    <rPh sb="6" eb="8">
      <t>キギョウ</t>
    </rPh>
    <rPh sb="9" eb="11">
      <t>シュウケツ</t>
    </rPh>
    <rPh sb="18" eb="20">
      <t>シュウカツ</t>
    </rPh>
    <rPh sb="28" eb="30">
      <t>ゴウドウ</t>
    </rPh>
    <rPh sb="30" eb="32">
      <t>キギョウ</t>
    </rPh>
    <rPh sb="32" eb="35">
      <t>セツメイカイ</t>
    </rPh>
    <rPh sb="36" eb="38">
      <t>シュウカツ</t>
    </rPh>
    <rPh sb="38" eb="40">
      <t>シエン</t>
    </rPh>
    <phoneticPr fontId="18"/>
  </si>
  <si>
    <t>IT業界を１日で知る！
業界研究フォーラムin大阪</t>
    <rPh sb="2" eb="4">
      <t>ギョウカイ</t>
    </rPh>
    <rPh sb="6" eb="7">
      <t>ニチ</t>
    </rPh>
    <rPh sb="8" eb="9">
      <t>シ</t>
    </rPh>
    <rPh sb="12" eb="14">
      <t>ギョウカイ</t>
    </rPh>
    <rPh sb="14" eb="16">
      <t>ケンキュウ</t>
    </rPh>
    <rPh sb="23" eb="25">
      <t>オオサカ</t>
    </rPh>
    <phoneticPr fontId="18"/>
  </si>
  <si>
    <t>難波御堂筋ホール</t>
    <rPh sb="0" eb="2">
      <t>ナンバ</t>
    </rPh>
    <rPh sb="2" eb="5">
      <t>ミドウスジ</t>
    </rPh>
    <phoneticPr fontId="18"/>
  </si>
  <si>
    <t>（株）アカリク</t>
    <rPh sb="0" eb="3">
      <t>カブ</t>
    </rPh>
    <phoneticPr fontId="18"/>
  </si>
  <si>
    <t>ふるさと山口就職ガイダンス</t>
    <rPh sb="4" eb="6">
      <t>ヤマグチ</t>
    </rPh>
    <rPh sb="6" eb="8">
      <t>シュウショク</t>
    </rPh>
    <phoneticPr fontId="18"/>
  </si>
  <si>
    <t>山口労働局、若年地域連携事業受託企業（株）日本マンパワー</t>
    <rPh sb="0" eb="2">
      <t>ヤマグチ</t>
    </rPh>
    <rPh sb="2" eb="4">
      <t>ロウドウ</t>
    </rPh>
    <rPh sb="4" eb="5">
      <t>キョク</t>
    </rPh>
    <rPh sb="6" eb="8">
      <t>ジャクネン</t>
    </rPh>
    <rPh sb="8" eb="10">
      <t>チイキ</t>
    </rPh>
    <rPh sb="10" eb="12">
      <t>レンケイ</t>
    </rPh>
    <rPh sb="12" eb="14">
      <t>ジギョウ</t>
    </rPh>
    <rPh sb="14" eb="16">
      <t>ジュタク</t>
    </rPh>
    <rPh sb="16" eb="18">
      <t>キギョウ</t>
    </rPh>
    <rPh sb="18" eb="21">
      <t>カブ</t>
    </rPh>
    <rPh sb="21" eb="23">
      <t>ニホン</t>
    </rPh>
    <phoneticPr fontId="18"/>
  </si>
  <si>
    <t>業界研究セミナーIn高知大学</t>
    <rPh sb="0" eb="2">
      <t>ギョウカイ</t>
    </rPh>
    <rPh sb="2" eb="4">
      <t>ケンキュウ</t>
    </rPh>
    <rPh sb="10" eb="12">
      <t>コウチ</t>
    </rPh>
    <rPh sb="12" eb="14">
      <t>ダイガク</t>
    </rPh>
    <phoneticPr fontId="18"/>
  </si>
  <si>
    <t>高知大学　朝倉キャンパス学生会館２階</t>
    <phoneticPr fontId="18"/>
  </si>
  <si>
    <t>高知大学就職室</t>
    <rPh sb="0" eb="2">
      <t>コウチ</t>
    </rPh>
    <rPh sb="2" eb="4">
      <t>ダイガク</t>
    </rPh>
    <rPh sb="4" eb="6">
      <t>シュウショク</t>
    </rPh>
    <rPh sb="6" eb="7">
      <t>シツ</t>
    </rPh>
    <phoneticPr fontId="18"/>
  </si>
  <si>
    <t>プレミアムスタートアップセミナー</t>
    <phoneticPr fontId="18"/>
  </si>
  <si>
    <t>（株）ネオキャリアセミナールム</t>
    <rPh sb="0" eb="3">
      <t>カブ</t>
    </rPh>
    <phoneticPr fontId="18"/>
  </si>
  <si>
    <t>新宿サンエービルＢ１階</t>
    <rPh sb="0" eb="2">
      <t>シンジュク</t>
    </rPh>
    <rPh sb="10" eb="11">
      <t>カイ</t>
    </rPh>
    <phoneticPr fontId="18"/>
  </si>
  <si>
    <t>理工系人材キャリアフォーラム</t>
    <rPh sb="0" eb="3">
      <t>リコウケイ</t>
    </rPh>
    <rPh sb="3" eb="5">
      <t>ジンザイ</t>
    </rPh>
    <phoneticPr fontId="18"/>
  </si>
  <si>
    <t>（社）日本物理学会キャリア支援センター</t>
    <rPh sb="1" eb="2">
      <t>シャ</t>
    </rPh>
    <rPh sb="3" eb="5">
      <t>ニホン</t>
    </rPh>
    <rPh sb="5" eb="7">
      <t>ブツリ</t>
    </rPh>
    <rPh sb="7" eb="9">
      <t>ガッカイ</t>
    </rPh>
    <rPh sb="13" eb="15">
      <t>シエン</t>
    </rPh>
    <phoneticPr fontId="18"/>
  </si>
  <si>
    <t>大阪大学　豊中キャンパス　理学研究科　H棟701　セミナー室A</t>
    <phoneticPr fontId="18"/>
  </si>
  <si>
    <t>東京大学　理学部4号館　1220号室</t>
    <phoneticPr fontId="18"/>
  </si>
  <si>
    <t>かるぽーと</t>
    <phoneticPr fontId="18"/>
  </si>
  <si>
    <t xml:space="preserve"> 高知先端パワー企業グループ </t>
    <phoneticPr fontId="18"/>
  </si>
  <si>
    <t>かるぽーと</t>
    <phoneticPr fontId="18"/>
  </si>
  <si>
    <t>就職ガイダンス２　高知</t>
    <rPh sb="0" eb="2">
      <t>シュウショク</t>
    </rPh>
    <rPh sb="9" eb="11">
      <t>コウチ</t>
    </rPh>
    <phoneticPr fontId="18"/>
  </si>
  <si>
    <t>高知就職ナビ×ケンジン共催　就職ガイダンス</t>
    <phoneticPr fontId="18"/>
  </si>
  <si>
    <t>高知新聞社／ケンジン</t>
    <phoneticPr fontId="18"/>
  </si>
  <si>
    <t>高知県民体育館</t>
    <phoneticPr fontId="18"/>
  </si>
  <si>
    <t>KENjIN就職フェア１</t>
    <phoneticPr fontId="18"/>
  </si>
  <si>
    <t>かるぽーと</t>
    <phoneticPr fontId="18"/>
  </si>
  <si>
    <t>ケンジン</t>
    <phoneticPr fontId="18"/>
  </si>
  <si>
    <t>ロジスティクス・物流業界　研究フォーラム</t>
    <rPh sb="8" eb="10">
      <t>ブツリュウ</t>
    </rPh>
    <rPh sb="10" eb="12">
      <t>ギョウカイ</t>
    </rPh>
    <rPh sb="13" eb="15">
      <t>ケンキュウ</t>
    </rPh>
    <phoneticPr fontId="18"/>
  </si>
  <si>
    <t>ハービスHALL 小ホール</t>
    <phoneticPr fontId="18"/>
  </si>
  <si>
    <t xml:space="preserve">公益社団法人日本ロジスティクスシステム協会 
</t>
    <phoneticPr fontId="18"/>
  </si>
  <si>
    <t>岐阜新聞</t>
    <rPh sb="0" eb="2">
      <t>ギフ</t>
    </rPh>
    <rPh sb="2" eb="4">
      <t>シンブン</t>
    </rPh>
    <phoneticPr fontId="18"/>
  </si>
  <si>
    <t>岐阜市文化センター催し広場</t>
    <rPh sb="0" eb="3">
      <t>ギフシ</t>
    </rPh>
    <rPh sb="3" eb="5">
      <t>ブンカ</t>
    </rPh>
    <rPh sb="9" eb="10">
      <t>モヨウ</t>
    </rPh>
    <rPh sb="11" eb="13">
      <t>ヒロバ</t>
    </rPh>
    <phoneticPr fontId="18"/>
  </si>
  <si>
    <t>岐阜県企業ガイダンス2018</t>
    <rPh sb="0" eb="2">
      <t>ギフ</t>
    </rPh>
    <rPh sb="2" eb="3">
      <t>ケン</t>
    </rPh>
    <rPh sb="3" eb="5">
      <t>キギョウ</t>
    </rPh>
    <phoneticPr fontId="18"/>
  </si>
  <si>
    <t>じゅうろくプラザ２階ホール</t>
    <rPh sb="9" eb="10">
      <t>カイ</t>
    </rPh>
    <phoneticPr fontId="18"/>
  </si>
  <si>
    <t>岡山コンベンションセンター３階</t>
    <rPh sb="0" eb="2">
      <t>オカヤマ</t>
    </rPh>
    <rPh sb="14" eb="15">
      <t>カイ</t>
    </rPh>
    <phoneticPr fontId="18"/>
  </si>
  <si>
    <t>（株）ビザビ</t>
    <rPh sb="0" eb="3">
      <t>カブ</t>
    </rPh>
    <phoneticPr fontId="18"/>
  </si>
  <si>
    <t xml:space="preserve">業界研究セミナーin香川 </t>
    <phoneticPr fontId="18"/>
  </si>
  <si>
    <t xml:space="preserve">中四国最大級　業界研究セミナーFirst（B to B企業） </t>
    <rPh sb="0" eb="3">
      <t>チュウシコク</t>
    </rPh>
    <rPh sb="3" eb="6">
      <t>サイダイキュウ</t>
    </rPh>
    <rPh sb="7" eb="9">
      <t>ギョウカイ</t>
    </rPh>
    <rPh sb="9" eb="11">
      <t>ケンキュウ</t>
    </rPh>
    <phoneticPr fontId="18"/>
  </si>
  <si>
    <t xml:space="preserve">中四国最大級　業界研究セミナーSecond（B to C企業） </t>
    <rPh sb="0" eb="3">
      <t>チュウシコク</t>
    </rPh>
    <rPh sb="3" eb="6">
      <t>サイダイキュウ</t>
    </rPh>
    <rPh sb="7" eb="9">
      <t>ギョウカイ</t>
    </rPh>
    <rPh sb="9" eb="11">
      <t>ケンキュウ</t>
    </rPh>
    <phoneticPr fontId="18"/>
  </si>
  <si>
    <t xml:space="preserve">中・四国理工系就活サミット </t>
    <phoneticPr fontId="18"/>
  </si>
  <si>
    <t xml:space="preserve">コンベックス岡山　中展示場 </t>
    <phoneticPr fontId="18"/>
  </si>
  <si>
    <t>業界研究セミナー</t>
    <rPh sb="0" eb="2">
      <t>ギョウカイ</t>
    </rPh>
    <rPh sb="2" eb="4">
      <t>ケンキュウ</t>
    </rPh>
    <phoneticPr fontId="18"/>
  </si>
  <si>
    <t>姫路商工会議所</t>
    <rPh sb="0" eb="2">
      <t>ヒメジ</t>
    </rPh>
    <rPh sb="2" eb="4">
      <t>ショウコウ</t>
    </rPh>
    <rPh sb="4" eb="7">
      <t>カイギショ</t>
    </rPh>
    <phoneticPr fontId="18"/>
  </si>
  <si>
    <t>はりまっちんぐ交流会2018</t>
    <rPh sb="7" eb="10">
      <t>コウリュウカイ</t>
    </rPh>
    <phoneticPr fontId="18"/>
  </si>
  <si>
    <t>姫路商工会議所　１階展示場</t>
    <rPh sb="0" eb="2">
      <t>ヒメジ</t>
    </rPh>
    <rPh sb="2" eb="4">
      <t>ショウコウ</t>
    </rPh>
    <rPh sb="4" eb="7">
      <t>カイギショ</t>
    </rPh>
    <rPh sb="9" eb="10">
      <t>カイ</t>
    </rPh>
    <rPh sb="10" eb="13">
      <t>テンジジョウ</t>
    </rPh>
    <phoneticPr fontId="18"/>
  </si>
  <si>
    <t>はりまち2018合同就職セミナー</t>
    <rPh sb="8" eb="10">
      <t>ゴウドウ</t>
    </rPh>
    <rPh sb="10" eb="12">
      <t>シュウショク</t>
    </rPh>
    <phoneticPr fontId="18"/>
  </si>
  <si>
    <t>姫路商工会議所 1階、2階</t>
    <rPh sb="0" eb="2">
      <t>ヒメジ</t>
    </rPh>
    <rPh sb="2" eb="4">
      <t>ショウコウ</t>
    </rPh>
    <rPh sb="4" eb="7">
      <t>カイギショ</t>
    </rPh>
    <rPh sb="9" eb="10">
      <t>カイ</t>
    </rPh>
    <rPh sb="12" eb="13">
      <t>カイ</t>
    </rPh>
    <phoneticPr fontId="18"/>
  </si>
  <si>
    <t>はりまち2018理系学生限定のスカウト型合説　理系セミナー（模擬面接編）</t>
    <rPh sb="8" eb="10">
      <t>リケイ</t>
    </rPh>
    <rPh sb="10" eb="12">
      <t>ガクセイ</t>
    </rPh>
    <rPh sb="12" eb="14">
      <t>ゲンテイ</t>
    </rPh>
    <rPh sb="19" eb="20">
      <t>ガタ</t>
    </rPh>
    <rPh sb="20" eb="22">
      <t>ゴウセツ</t>
    </rPh>
    <rPh sb="23" eb="25">
      <t>リケイ</t>
    </rPh>
    <rPh sb="30" eb="32">
      <t>モギ</t>
    </rPh>
    <rPh sb="32" eb="34">
      <t>メンセツ</t>
    </rPh>
    <rPh sb="34" eb="35">
      <t>ヘン</t>
    </rPh>
    <phoneticPr fontId="18"/>
  </si>
  <si>
    <t>ダイヤモンド就活支援LIVEセミナーin大阪（徳島県ブース）</t>
    <phoneticPr fontId="18"/>
  </si>
  <si>
    <t xml:space="preserve">マイドームおおさか </t>
    <phoneticPr fontId="18"/>
  </si>
  <si>
    <t>（株）ダイヤモンド・ヒューマンリソース</t>
    <rPh sb="0" eb="3">
      <t>カブ</t>
    </rPh>
    <phoneticPr fontId="18"/>
  </si>
  <si>
    <t>ものづくりで未来を変える！
建設業界　合同企業説明会</t>
    <rPh sb="6" eb="8">
      <t>ミライ</t>
    </rPh>
    <rPh sb="9" eb="10">
      <t>カ</t>
    </rPh>
    <rPh sb="14" eb="16">
      <t>ケンセツ</t>
    </rPh>
    <rPh sb="16" eb="18">
      <t>ギョウカイ</t>
    </rPh>
    <rPh sb="19" eb="21">
      <t>ゴウドウ</t>
    </rPh>
    <rPh sb="21" eb="23">
      <t>キギョウ</t>
    </rPh>
    <rPh sb="23" eb="26">
      <t>セツメイカイ</t>
    </rPh>
    <phoneticPr fontId="18"/>
  </si>
  <si>
    <t>アクセス梅田フォーラム</t>
    <rPh sb="4" eb="6">
      <t>ウメダ</t>
    </rPh>
    <phoneticPr fontId="18"/>
  </si>
  <si>
    <t>一般社団法人大阪建設業協会</t>
    <rPh sb="0" eb="2">
      <t>イッパン</t>
    </rPh>
    <rPh sb="2" eb="4">
      <t>シャダン</t>
    </rPh>
    <rPh sb="4" eb="6">
      <t>ホウジン</t>
    </rPh>
    <rPh sb="6" eb="8">
      <t>オオサカ</t>
    </rPh>
    <rPh sb="8" eb="11">
      <t>ケンセツギョウ</t>
    </rPh>
    <rPh sb="11" eb="13">
      <t>キョウカイ</t>
    </rPh>
    <phoneticPr fontId="18"/>
  </si>
  <si>
    <t>（株）エル・フォート</t>
    <rPh sb="0" eb="3">
      <t>カブ</t>
    </rPh>
    <phoneticPr fontId="18"/>
  </si>
  <si>
    <t>化学系学生のための企業合同説明会</t>
    <rPh sb="0" eb="2">
      <t>カガク</t>
    </rPh>
    <rPh sb="2" eb="3">
      <t>ケイ</t>
    </rPh>
    <rPh sb="3" eb="5">
      <t>ガクセイ</t>
    </rPh>
    <rPh sb="9" eb="11">
      <t>キギョウ</t>
    </rPh>
    <rPh sb="11" eb="13">
      <t>ゴウドウ</t>
    </rPh>
    <rPh sb="13" eb="16">
      <t>セツメイカイ</t>
    </rPh>
    <phoneticPr fontId="18"/>
  </si>
  <si>
    <t>タワーホール船堀</t>
    <rPh sb="6" eb="8">
      <t>フナボリ</t>
    </rPh>
    <phoneticPr fontId="18"/>
  </si>
  <si>
    <t>マイナビ2018建築・土木就職セミナー</t>
    <rPh sb="8" eb="10">
      <t>ケンチク</t>
    </rPh>
    <rPh sb="11" eb="13">
      <t>ドボク</t>
    </rPh>
    <rPh sb="13" eb="15">
      <t>シュウショク</t>
    </rPh>
    <phoneticPr fontId="18"/>
  </si>
  <si>
    <t>みやこめっせ（京都勧業館）</t>
    <rPh sb="7" eb="9">
      <t>キョウト</t>
    </rPh>
    <rPh sb="9" eb="11">
      <t>カンギョウ</t>
    </rPh>
    <rPh sb="11" eb="12">
      <t>ヤカタ</t>
    </rPh>
    <phoneticPr fontId="18"/>
  </si>
  <si>
    <t>（株）マイナビ</t>
    <rPh sb="0" eb="3">
      <t>カブ</t>
    </rPh>
    <phoneticPr fontId="18"/>
  </si>
  <si>
    <t>グランキューブ大阪（国際会議場）</t>
    <rPh sb="7" eb="9">
      <t>オオサカ</t>
    </rPh>
    <rPh sb="10" eb="12">
      <t>コクサイ</t>
    </rPh>
    <rPh sb="12" eb="15">
      <t>カイギジョウ</t>
    </rPh>
    <phoneticPr fontId="18"/>
  </si>
  <si>
    <t>マイナビ2018　機電系学生のための食品業界就職セミナー　東京会場</t>
    <phoneticPr fontId="18"/>
  </si>
  <si>
    <t>はりまっち2018　理系学生限定のスカウト型合説　理系セミナー（グループディスカッション編）</t>
    <phoneticPr fontId="18"/>
  </si>
  <si>
    <t>マイナビ2018　建築・土木就職セミナー</t>
    <rPh sb="9" eb="11">
      <t>ケンチク</t>
    </rPh>
    <rPh sb="12" eb="14">
      <t>ドボク</t>
    </rPh>
    <rPh sb="14" eb="16">
      <t>シュウショク</t>
    </rPh>
    <phoneticPr fontId="18"/>
  </si>
  <si>
    <t>はりまち2018　理系学生限定のスカウト型合説　理系セミナー（グループディスカッション編）</t>
    <rPh sb="9" eb="11">
      <t>リケイ</t>
    </rPh>
    <rPh sb="11" eb="13">
      <t>ガクセイ</t>
    </rPh>
    <rPh sb="13" eb="15">
      <t>ゲンテイ</t>
    </rPh>
    <rPh sb="20" eb="21">
      <t>ガタ</t>
    </rPh>
    <rPh sb="21" eb="23">
      <t>ゴウセツ</t>
    </rPh>
    <rPh sb="24" eb="26">
      <t>リケイ</t>
    </rPh>
    <rPh sb="43" eb="44">
      <t>ヘン</t>
    </rPh>
    <phoneticPr fontId="18"/>
  </si>
  <si>
    <t>パレスサイドビル　マイナビルーム</t>
    <phoneticPr fontId="18"/>
  </si>
  <si>
    <t>マイナビ就職EXPO</t>
    <rPh sb="4" eb="6">
      <t>シュウショク</t>
    </rPh>
    <phoneticPr fontId="18"/>
  </si>
  <si>
    <t>サンメッセ香川</t>
    <rPh sb="5" eb="7">
      <t>カガワ</t>
    </rPh>
    <phoneticPr fontId="18"/>
  </si>
  <si>
    <t>マイナビ理系EXPO</t>
    <rPh sb="4" eb="6">
      <t>リケイ</t>
    </rPh>
    <phoneticPr fontId="18"/>
  </si>
  <si>
    <t>インテックス大阪</t>
    <rPh sb="6" eb="8">
      <t>オオサカ</t>
    </rPh>
    <phoneticPr fontId="18"/>
  </si>
  <si>
    <t>マイナビEXPO</t>
    <phoneticPr fontId="18"/>
  </si>
  <si>
    <t>業界研究セミナー2018　理工系×就活</t>
    <rPh sb="0" eb="2">
      <t>ギョウカイ</t>
    </rPh>
    <rPh sb="2" eb="4">
      <t>ケンキュウ</t>
    </rPh>
    <rPh sb="13" eb="16">
      <t>リコウケイ</t>
    </rPh>
    <rPh sb="17" eb="19">
      <t>シュウカツ</t>
    </rPh>
    <phoneticPr fontId="18"/>
  </si>
  <si>
    <t>ＯＭＭビル</t>
    <phoneticPr fontId="18"/>
  </si>
  <si>
    <t>（株）学研アソシエ</t>
    <rPh sb="0" eb="3">
      <t>カブ</t>
    </rPh>
    <rPh sb="3" eb="5">
      <t>ガッケン</t>
    </rPh>
    <phoneticPr fontId="18"/>
  </si>
  <si>
    <t xml:space="preserve">福岡ファッションビル </t>
    <phoneticPr fontId="18"/>
  </si>
  <si>
    <t>ＴＯＣ五反田メッセ</t>
    <phoneticPr fontId="18"/>
  </si>
  <si>
    <t xml:space="preserve"> 吹上ホール </t>
    <phoneticPr fontId="18"/>
  </si>
  <si>
    <t>夢メッセみやぎ</t>
    <phoneticPr fontId="18"/>
  </si>
  <si>
    <t>一般社団法人コンテンツ海外流通促進機構（CODA）/イマジカデジタルスケープ/クリ博ナビ2018</t>
    <phoneticPr fontId="18"/>
  </si>
  <si>
    <t>立命館大学 衣笠キャンパス 以学館</t>
    <phoneticPr fontId="18"/>
  </si>
  <si>
    <t>クリ博ナビ2018  マスコミ業界・コンテンツ業界就活直前セミナーin京都：アニメ業界／ゲーム業界</t>
    <rPh sb="2" eb="3">
      <t>ヒロシ</t>
    </rPh>
    <rPh sb="15" eb="17">
      <t>ギョウカイ</t>
    </rPh>
    <rPh sb="23" eb="25">
      <t>ギョウカイ</t>
    </rPh>
    <rPh sb="25" eb="27">
      <t>シュウカツ</t>
    </rPh>
    <phoneticPr fontId="18"/>
  </si>
  <si>
    <t>クリ博ナビ2018  マスコミ業界・コンテンツ業界就活直前セミナーin京都：テレビ業界／広告・映像業界</t>
    <rPh sb="2" eb="3">
      <t>ヒロシ</t>
    </rPh>
    <rPh sb="15" eb="17">
      <t>ギョウカイ</t>
    </rPh>
    <rPh sb="23" eb="25">
      <t>ギョウカイ</t>
    </rPh>
    <rPh sb="25" eb="27">
      <t>シュウカツ</t>
    </rPh>
    <phoneticPr fontId="18"/>
  </si>
  <si>
    <t>クリ博ナビ2018  マスコミ業界・コンテンツ業界就活直前セミナーin京都：新聞・出版業界／映画・音楽・エンタメ業界</t>
    <rPh sb="2" eb="3">
      <t>ヒロシ</t>
    </rPh>
    <rPh sb="15" eb="17">
      <t>ギョウカイ</t>
    </rPh>
    <rPh sb="23" eb="25">
      <t>ギョウカイ</t>
    </rPh>
    <rPh sb="25" eb="27">
      <t>シュウカツ</t>
    </rPh>
    <phoneticPr fontId="18"/>
  </si>
  <si>
    <t>クリ博ナビ2018  クリ博就職フェスタin大阪/マスコミ映像就職フェスタin大阪</t>
    <rPh sb="2" eb="3">
      <t>ヒロシ</t>
    </rPh>
    <phoneticPr fontId="18"/>
  </si>
  <si>
    <t>クリ博ナビ2018  マスコミ映像就職フェスタ★マスコミ業界志望者向け就職イベント</t>
    <rPh sb="2" eb="3">
      <t>ヒロシ</t>
    </rPh>
    <phoneticPr fontId="18"/>
  </si>
  <si>
    <t>新宿NSビル NSイベントホール（地下1階 全ホール）</t>
    <phoneticPr fontId="18"/>
  </si>
  <si>
    <t>クリ博ナビ2018  クリ博就職フェスタ★クリエイティブな仕事の博覧会</t>
    <rPh sb="2" eb="3">
      <t>ヒロシ</t>
    </rPh>
    <phoneticPr fontId="18"/>
  </si>
  <si>
    <t>ゲーム×ＩＴ業界研究＆インターンシップ業界フォーラム</t>
    <rPh sb="6" eb="8">
      <t>ギョウカイ</t>
    </rPh>
    <rPh sb="8" eb="10">
      <t>ケンキュウ</t>
    </rPh>
    <rPh sb="19" eb="21">
      <t>ギョウカイ</t>
    </rPh>
    <phoneticPr fontId="18"/>
  </si>
  <si>
    <t>（株）学情</t>
    <rPh sb="0" eb="3">
      <t>カブ</t>
    </rPh>
    <rPh sb="3" eb="5">
      <t>ガクジョウ</t>
    </rPh>
    <phoneticPr fontId="18"/>
  </si>
  <si>
    <t>新宿エルタワー（30階サンスカイルーム）</t>
    <rPh sb="0" eb="2">
      <t>シンジュク</t>
    </rPh>
    <rPh sb="10" eb="11">
      <t>カイ</t>
    </rPh>
    <phoneticPr fontId="18"/>
  </si>
  <si>
    <t>梅田センタービル（Ｂ１階梅田クリスタルホール）</t>
    <rPh sb="0" eb="2">
      <t>ウメダ</t>
    </rPh>
    <rPh sb="11" eb="12">
      <t>カイ</t>
    </rPh>
    <rPh sb="12" eb="14">
      <t>ウメダ</t>
    </rPh>
    <phoneticPr fontId="18"/>
  </si>
  <si>
    <t>愛知県西三河地区
合同企業説明会</t>
    <rPh sb="0" eb="3">
      <t>アイチケン</t>
    </rPh>
    <rPh sb="3" eb="6">
      <t>ニシミカワ</t>
    </rPh>
    <rPh sb="6" eb="8">
      <t>チク</t>
    </rPh>
    <rPh sb="9" eb="11">
      <t>ゴウドウ</t>
    </rPh>
    <rPh sb="11" eb="13">
      <t>キギョウ</t>
    </rPh>
    <rPh sb="13" eb="16">
      <t>セツメイカイ</t>
    </rPh>
    <phoneticPr fontId="18"/>
  </si>
  <si>
    <t>岡崎中央総合公園体育館</t>
    <rPh sb="0" eb="2">
      <t>オカザキ</t>
    </rPh>
    <rPh sb="2" eb="4">
      <t>チュウオウ</t>
    </rPh>
    <rPh sb="4" eb="6">
      <t>ソウゴウ</t>
    </rPh>
    <rPh sb="6" eb="8">
      <t>コウエン</t>
    </rPh>
    <rPh sb="8" eb="11">
      <t>タイイクカン</t>
    </rPh>
    <phoneticPr fontId="18"/>
  </si>
  <si>
    <t>岡崎商工会議所／岡崎市雇用対策協議会／刈谷商工会議所／刈谷市雇用対策協議会／豊田商工会議所／豊田市市雇用対策協議会／碧南商工会議所／碧南市／安城商工会議所／安城市／西尾商工会議所／西尾市雇用対策協議会</t>
    <rPh sb="0" eb="2">
      <t>オカザキ</t>
    </rPh>
    <rPh sb="2" eb="4">
      <t>ショウコウ</t>
    </rPh>
    <rPh sb="4" eb="6">
      <t>カイギ</t>
    </rPh>
    <rPh sb="6" eb="7">
      <t>ジョ</t>
    </rPh>
    <rPh sb="8" eb="11">
      <t>オカザキシ</t>
    </rPh>
    <rPh sb="11" eb="13">
      <t>コヨウ</t>
    </rPh>
    <rPh sb="13" eb="15">
      <t>タイサク</t>
    </rPh>
    <rPh sb="15" eb="18">
      <t>キョウギカイ</t>
    </rPh>
    <rPh sb="19" eb="20">
      <t>カリ</t>
    </rPh>
    <rPh sb="20" eb="21">
      <t>タニ</t>
    </rPh>
    <rPh sb="27" eb="28">
      <t>カリ</t>
    </rPh>
    <rPh sb="28" eb="29">
      <t>タニ</t>
    </rPh>
    <rPh sb="38" eb="40">
      <t>トヨタ</t>
    </rPh>
    <rPh sb="46" eb="49">
      <t>トヨタシ</t>
    </rPh>
    <rPh sb="58" eb="60">
      <t>ヘキナン</t>
    </rPh>
    <rPh sb="66" eb="68">
      <t>ヘキナン</t>
    </rPh>
    <rPh sb="70" eb="72">
      <t>アンジョウ</t>
    </rPh>
    <rPh sb="78" eb="80">
      <t>アンジョウ</t>
    </rPh>
    <rPh sb="82" eb="84">
      <t>ニシオ</t>
    </rPh>
    <rPh sb="90" eb="92">
      <t>ニシオ</t>
    </rPh>
    <phoneticPr fontId="18"/>
  </si>
  <si>
    <t>ルーキーナビ2018
合同企業説明会</t>
    <rPh sb="11" eb="13">
      <t>ゴウドウ</t>
    </rPh>
    <rPh sb="13" eb="15">
      <t>キギョウ</t>
    </rPh>
    <rPh sb="15" eb="18">
      <t>セツメイカイ</t>
    </rPh>
    <phoneticPr fontId="18"/>
  </si>
  <si>
    <t>沖縄コンベンションセンター展示場</t>
    <rPh sb="0" eb="2">
      <t>オキナワ</t>
    </rPh>
    <rPh sb="13" eb="16">
      <t>テンジジョウ</t>
    </rPh>
    <phoneticPr fontId="18"/>
  </si>
  <si>
    <t>（株）ラジカル沖縄</t>
    <rPh sb="0" eb="3">
      <t>カブ</t>
    </rPh>
    <rPh sb="7" eb="9">
      <t>オキナワ</t>
    </rPh>
    <phoneticPr fontId="18"/>
  </si>
  <si>
    <t>沖縄コンベンションセンター会議棟</t>
    <rPh sb="0" eb="2">
      <t>オキナワ</t>
    </rPh>
    <rPh sb="13" eb="15">
      <t>カイギ</t>
    </rPh>
    <rPh sb="15" eb="16">
      <t>トウ</t>
    </rPh>
    <phoneticPr fontId="18"/>
  </si>
  <si>
    <t>日本橋プラザ３階展示ホール</t>
    <rPh sb="0" eb="2">
      <t>ニホン</t>
    </rPh>
    <rPh sb="2" eb="3">
      <t>ハシ</t>
    </rPh>
    <rPh sb="7" eb="8">
      <t>カイ</t>
    </rPh>
    <rPh sb="8" eb="10">
      <t>テンジ</t>
    </rPh>
    <phoneticPr fontId="18"/>
  </si>
  <si>
    <t>公益社団法人ふるさと鳥取県定住機構／公益社団法人ふるさと島根定住財団</t>
    <rPh sb="10" eb="12">
      <t>トットリ</t>
    </rPh>
    <rPh sb="12" eb="13">
      <t>ケン</t>
    </rPh>
    <rPh sb="13" eb="15">
      <t>テイジュウ</t>
    </rPh>
    <rPh sb="15" eb="17">
      <t>キコウ</t>
    </rPh>
    <rPh sb="18" eb="20">
      <t>コウエキ</t>
    </rPh>
    <rPh sb="20" eb="22">
      <t>シャダン</t>
    </rPh>
    <rPh sb="22" eb="24">
      <t>ホウジン</t>
    </rPh>
    <rPh sb="28" eb="30">
      <t>シマネ</t>
    </rPh>
    <rPh sb="30" eb="32">
      <t>テイジュウ</t>
    </rPh>
    <rPh sb="32" eb="34">
      <t>ザイダン</t>
    </rPh>
    <phoneticPr fontId="18"/>
  </si>
  <si>
    <t>とっとり・しまね企業ガイダンス2018【東京】</t>
    <rPh sb="8" eb="10">
      <t>キギョウ</t>
    </rPh>
    <rPh sb="20" eb="22">
      <t>トウキョウ</t>
    </rPh>
    <phoneticPr fontId="18"/>
  </si>
  <si>
    <t>とっとり・しまね企業ガイダンス2018【広島】</t>
    <rPh sb="8" eb="10">
      <t>キギョウ</t>
    </rPh>
    <rPh sb="20" eb="22">
      <t>ヒロシマ</t>
    </rPh>
    <phoneticPr fontId="18"/>
  </si>
  <si>
    <t>基町クレド11階NTTクレドホール</t>
    <rPh sb="0" eb="2">
      <t>モトマチ</t>
    </rPh>
    <rPh sb="7" eb="8">
      <t>カイ</t>
    </rPh>
    <phoneticPr fontId="18"/>
  </si>
  <si>
    <t>とっとり・しまね企業ガイダンス2018【大阪】</t>
    <rPh sb="8" eb="10">
      <t>キギョウ</t>
    </rPh>
    <rPh sb="20" eb="22">
      <t>オオサカ</t>
    </rPh>
    <phoneticPr fontId="18"/>
  </si>
  <si>
    <t>大阪国際会議場３階イベントホール</t>
    <rPh sb="0" eb="2">
      <t>オオサカ</t>
    </rPh>
    <rPh sb="2" eb="4">
      <t>コクサイ</t>
    </rPh>
    <rPh sb="4" eb="7">
      <t>カイギジョウ</t>
    </rPh>
    <rPh sb="8" eb="9">
      <t>カイ</t>
    </rPh>
    <phoneticPr fontId="18"/>
  </si>
  <si>
    <t>春のみやざき就職フェア</t>
    <rPh sb="0" eb="1">
      <t>ハル</t>
    </rPh>
    <rPh sb="6" eb="8">
      <t>シュウショク</t>
    </rPh>
    <phoneticPr fontId="18"/>
  </si>
  <si>
    <t>グランフロント大阪 北館B2F「ナレッジキャピタル コングレコンベンションセンター」</t>
    <phoneticPr fontId="18"/>
  </si>
  <si>
    <t>シーガイアコンベンションセンター４階サミットホール</t>
    <rPh sb="17" eb="18">
      <t>カイ</t>
    </rPh>
    <phoneticPr fontId="18"/>
  </si>
  <si>
    <t>宮崎労働局、県内各ハローワーク、宮崎県、宮崎市</t>
    <rPh sb="0" eb="2">
      <t>ミヤザキ</t>
    </rPh>
    <rPh sb="2" eb="4">
      <t>ロウドウ</t>
    </rPh>
    <rPh sb="4" eb="5">
      <t>キョク</t>
    </rPh>
    <rPh sb="6" eb="8">
      <t>ケンナイ</t>
    </rPh>
    <rPh sb="8" eb="9">
      <t>カク</t>
    </rPh>
    <rPh sb="16" eb="18">
      <t>ミヤザキ</t>
    </rPh>
    <rPh sb="18" eb="19">
      <t>ケン</t>
    </rPh>
    <rPh sb="20" eb="22">
      <t>ミヤザキ</t>
    </rPh>
    <rPh sb="22" eb="23">
      <t>シ</t>
    </rPh>
    <phoneticPr fontId="18"/>
  </si>
  <si>
    <t>みんなの建設業★就職フェスタ</t>
    <rPh sb="4" eb="7">
      <t>ケンセツギョウ</t>
    </rPh>
    <rPh sb="8" eb="10">
      <t>シュウショク</t>
    </rPh>
    <phoneticPr fontId="18"/>
  </si>
  <si>
    <t>東京国際フォーラム地下２階ホールＥ１</t>
    <rPh sb="0" eb="2">
      <t>トウキョウ</t>
    </rPh>
    <rPh sb="2" eb="4">
      <t>コクサイ</t>
    </rPh>
    <rPh sb="9" eb="11">
      <t>チカ</t>
    </rPh>
    <rPh sb="12" eb="13">
      <t>カイ</t>
    </rPh>
    <phoneticPr fontId="18"/>
  </si>
  <si>
    <t>一般社団法人東京建設業協会／東京土木施工管理技士会</t>
    <rPh sb="0" eb="2">
      <t>イッパン</t>
    </rPh>
    <rPh sb="2" eb="4">
      <t>シャダン</t>
    </rPh>
    <rPh sb="4" eb="6">
      <t>ホウジン</t>
    </rPh>
    <rPh sb="6" eb="8">
      <t>トウキョウ</t>
    </rPh>
    <rPh sb="8" eb="11">
      <t>ケンセツギョウ</t>
    </rPh>
    <rPh sb="11" eb="13">
      <t>キョウカイ</t>
    </rPh>
    <rPh sb="14" eb="16">
      <t>トウキョウ</t>
    </rPh>
    <rPh sb="16" eb="18">
      <t>ドボク</t>
    </rPh>
    <rPh sb="18" eb="20">
      <t>セコウ</t>
    </rPh>
    <rPh sb="20" eb="22">
      <t>カンリ</t>
    </rPh>
    <rPh sb="22" eb="24">
      <t>ギシ</t>
    </rPh>
    <rPh sb="24" eb="25">
      <t>カイ</t>
    </rPh>
    <phoneticPr fontId="18"/>
  </si>
  <si>
    <t>就職フォーラムこうち</t>
    <rPh sb="0" eb="2">
      <t>シュウショク</t>
    </rPh>
    <phoneticPr fontId="18"/>
  </si>
  <si>
    <t>高知会館</t>
    <rPh sb="0" eb="2">
      <t>コウチ</t>
    </rPh>
    <rPh sb="2" eb="4">
      <t>カイカン</t>
    </rPh>
    <phoneticPr fontId="18"/>
  </si>
  <si>
    <t>ケンジン</t>
    <phoneticPr fontId="18"/>
  </si>
  <si>
    <t>高松シンボルタワー展示場</t>
    <phoneticPr fontId="18"/>
  </si>
  <si>
    <t>2018年採用第1回合同企業説明会　徳島</t>
    <rPh sb="18" eb="20">
      <t>トクシマ</t>
    </rPh>
    <phoneticPr fontId="18"/>
  </si>
  <si>
    <t>アスティとくしま　3F第1特別会議室</t>
    <phoneticPr fontId="18"/>
  </si>
  <si>
    <t>徳島県中小企業同友会</t>
    <rPh sb="0" eb="3">
      <t>トクシマケン</t>
    </rPh>
    <rPh sb="3" eb="5">
      <t>チュウショウ</t>
    </rPh>
    <rPh sb="5" eb="7">
      <t>キギョウ</t>
    </rPh>
    <rPh sb="7" eb="10">
      <t>ドウユウカイ</t>
    </rPh>
    <phoneticPr fontId="18"/>
  </si>
  <si>
    <t>マイナビ就職セミナー　徳島会場</t>
    <rPh sb="11" eb="13">
      <t>トクシマ</t>
    </rPh>
    <rPh sb="13" eb="15">
      <t>カイジョウ</t>
    </rPh>
    <phoneticPr fontId="18"/>
  </si>
  <si>
    <t>マイナビ就職セミナー１　高知</t>
    <phoneticPr fontId="18"/>
  </si>
  <si>
    <t>就活開幕LIVE 松山</t>
    <phoneticPr fontId="18"/>
  </si>
  <si>
    <t>ひめぎんホール</t>
    <phoneticPr fontId="18"/>
  </si>
  <si>
    <t>リクナビ</t>
    <phoneticPr fontId="18"/>
  </si>
  <si>
    <t>かがわ優良企業ガイダンス</t>
    <phoneticPr fontId="18"/>
  </si>
  <si>
    <t>四国新聞社</t>
    <rPh sb="0" eb="2">
      <t>シコク</t>
    </rPh>
    <rPh sb="2" eb="5">
      <t>シンブンシャ</t>
    </rPh>
    <phoneticPr fontId="18"/>
  </si>
  <si>
    <t>サンポート高松　シンボルタワー展示場</t>
    <phoneticPr fontId="18"/>
  </si>
  <si>
    <t>就活開幕LIVE 徳島</t>
    <phoneticPr fontId="18"/>
  </si>
  <si>
    <t>ホテルクレメント徳島</t>
    <phoneticPr fontId="18"/>
  </si>
  <si>
    <t>リクナビ</t>
    <phoneticPr fontId="18"/>
  </si>
  <si>
    <t>建築・土木系学生のための就職セミナー　四国会場</t>
    <phoneticPr fontId="18"/>
  </si>
  <si>
    <t>サンメッセ香川(小展示場)</t>
    <phoneticPr fontId="18"/>
  </si>
  <si>
    <t>ケンジン／（株）マイナビ</t>
    <phoneticPr fontId="18"/>
  </si>
  <si>
    <t>（株）マイナビ</t>
    <phoneticPr fontId="18"/>
  </si>
  <si>
    <t>就活開幕LIVE 松山</t>
    <phoneticPr fontId="18"/>
  </si>
  <si>
    <t>就活開幕LIVE 高知</t>
    <rPh sb="0" eb="2">
      <t>シュウカツ</t>
    </rPh>
    <rPh sb="2" eb="4">
      <t>カイマク</t>
    </rPh>
    <rPh sb="9" eb="11">
      <t>コウチ</t>
    </rPh>
    <phoneticPr fontId="18"/>
  </si>
  <si>
    <t>高知市文化プラザかるぽーと</t>
    <phoneticPr fontId="18"/>
  </si>
  <si>
    <t>マイナビ就職セミナー 高松会場</t>
    <phoneticPr fontId="18"/>
  </si>
  <si>
    <t>高松市総合体育館</t>
    <phoneticPr fontId="18"/>
  </si>
  <si>
    <t>ルーキーナビ2018
業界研究セミナー</t>
    <rPh sb="11" eb="13">
      <t>ギョウカイ</t>
    </rPh>
    <rPh sb="13" eb="15">
      <t>ケンキュウ</t>
    </rPh>
    <phoneticPr fontId="18"/>
  </si>
  <si>
    <t>沖縄コンベンションセンター会議棟Ｂ１</t>
    <rPh sb="0" eb="2">
      <t>オキナワ</t>
    </rPh>
    <rPh sb="13" eb="15">
      <t>カイギ</t>
    </rPh>
    <rPh sb="15" eb="16">
      <t>トウ</t>
    </rPh>
    <phoneticPr fontId="18"/>
  </si>
  <si>
    <t>（株）学情</t>
    <rPh sb="0" eb="3">
      <t>カブ</t>
    </rPh>
    <rPh sb="3" eb="5">
      <t>ガクジョウ</t>
    </rPh>
    <phoneticPr fontId="18"/>
  </si>
  <si>
    <t>大阪南港ACTホール</t>
    <rPh sb="0" eb="2">
      <t>オオサカ</t>
    </rPh>
    <rPh sb="2" eb="3">
      <t>ミナミ</t>
    </rPh>
    <rPh sb="3" eb="4">
      <t>ミナト</t>
    </rPh>
    <phoneticPr fontId="18"/>
  </si>
  <si>
    <t>あさがくナビ　スーパービジネスフォーラム　大阪</t>
    <rPh sb="21" eb="23">
      <t>オオサカ</t>
    </rPh>
    <phoneticPr fontId="18"/>
  </si>
  <si>
    <t>あさがくナビ　スーパービジネスフォーラム　滋賀</t>
    <rPh sb="21" eb="23">
      <t>シガ</t>
    </rPh>
    <phoneticPr fontId="18"/>
  </si>
  <si>
    <t>あさがくナビ　スーパービジネスフォーラム　京都</t>
    <rPh sb="21" eb="23">
      <t>キョウト</t>
    </rPh>
    <phoneticPr fontId="18"/>
  </si>
  <si>
    <t>メルパルク京都</t>
    <rPh sb="5" eb="7">
      <t>キョウト</t>
    </rPh>
    <phoneticPr fontId="18"/>
  </si>
  <si>
    <t>クサツエストピアホテル</t>
    <phoneticPr fontId="18"/>
  </si>
  <si>
    <t>第４回ホテル業界合同会社説明会in大阪</t>
    <rPh sb="0" eb="1">
      <t>ダイ</t>
    </rPh>
    <rPh sb="2" eb="3">
      <t>カイ</t>
    </rPh>
    <rPh sb="6" eb="8">
      <t>ギョウカイ</t>
    </rPh>
    <rPh sb="8" eb="10">
      <t>ゴウドウ</t>
    </rPh>
    <rPh sb="10" eb="12">
      <t>カイシャ</t>
    </rPh>
    <rPh sb="12" eb="15">
      <t>セツメイカイ</t>
    </rPh>
    <rPh sb="17" eb="19">
      <t>オオサカ</t>
    </rPh>
    <phoneticPr fontId="18"/>
  </si>
  <si>
    <t>（株）オータパブリケイションズ</t>
    <rPh sb="0" eb="3">
      <t>カブ</t>
    </rPh>
    <phoneticPr fontId="18"/>
  </si>
  <si>
    <t>ハイアットリージェンシー大阪リージェンシー・ボールルーム</t>
    <rPh sb="12" eb="14">
      <t>オオサカ</t>
    </rPh>
    <phoneticPr fontId="18"/>
  </si>
  <si>
    <t>第21回ホテル業界合同会社説明会in東京</t>
    <rPh sb="0" eb="1">
      <t>ダイ</t>
    </rPh>
    <rPh sb="3" eb="4">
      <t>カイ</t>
    </rPh>
    <rPh sb="7" eb="9">
      <t>ギョウカイ</t>
    </rPh>
    <rPh sb="9" eb="11">
      <t>ゴウドウ</t>
    </rPh>
    <rPh sb="11" eb="13">
      <t>カイシャ</t>
    </rPh>
    <rPh sb="13" eb="16">
      <t>セツメイカイ</t>
    </rPh>
    <rPh sb="18" eb="20">
      <t>トウキョウ</t>
    </rPh>
    <phoneticPr fontId="18"/>
  </si>
  <si>
    <t>グランドプリンスホテル新高輪飛天の間・さくら</t>
    <rPh sb="11" eb="12">
      <t>シン</t>
    </rPh>
    <rPh sb="12" eb="14">
      <t>タカナワ</t>
    </rPh>
    <rPh sb="14" eb="15">
      <t>ト</t>
    </rPh>
    <rPh sb="17" eb="18">
      <t>アイダ</t>
    </rPh>
    <phoneticPr fontId="18"/>
  </si>
  <si>
    <t>しまね企業ガイダンス</t>
    <rPh sb="3" eb="5">
      <t>キギョウ</t>
    </rPh>
    <phoneticPr fontId="18"/>
  </si>
  <si>
    <t>高知県経営者協会　就職支援室</t>
    <phoneticPr fontId="18"/>
  </si>
  <si>
    <t>高知会館(3階 弥生)</t>
    <phoneticPr fontId="18"/>
  </si>
  <si>
    <t>第１回就活スキルアップセミナー　高知会場</t>
    <rPh sb="0" eb="1">
      <t>ダイ</t>
    </rPh>
    <rPh sb="2" eb="3">
      <t>カイ</t>
    </rPh>
    <rPh sb="3" eb="5">
      <t>シュウカツ</t>
    </rPh>
    <rPh sb="16" eb="18">
      <t>コウチ</t>
    </rPh>
    <rPh sb="18" eb="20">
      <t>カイジョウ</t>
    </rPh>
    <phoneticPr fontId="18"/>
  </si>
  <si>
    <t>第２回就活スキルアップセミナー　高知会場</t>
    <rPh sb="0" eb="1">
      <t>ダイ</t>
    </rPh>
    <rPh sb="2" eb="3">
      <t>カイ</t>
    </rPh>
    <rPh sb="3" eb="5">
      <t>シュウカツ</t>
    </rPh>
    <rPh sb="16" eb="18">
      <t>コウチ</t>
    </rPh>
    <rPh sb="18" eb="20">
      <t>カイジョウ</t>
    </rPh>
    <phoneticPr fontId="18"/>
  </si>
  <si>
    <t>第３回就活スキルアップセミナー　東部会場</t>
    <rPh sb="0" eb="1">
      <t>ダイ</t>
    </rPh>
    <rPh sb="2" eb="3">
      <t>カイ</t>
    </rPh>
    <rPh sb="3" eb="5">
      <t>シュウカツ</t>
    </rPh>
    <rPh sb="16" eb="18">
      <t>トウブ</t>
    </rPh>
    <rPh sb="18" eb="20">
      <t>カイジョウ</t>
    </rPh>
    <phoneticPr fontId="18"/>
  </si>
  <si>
    <t>JA南国市(2階 第2会議室)</t>
    <phoneticPr fontId="18"/>
  </si>
  <si>
    <t>東京ビッグサイト会議棟１階</t>
    <rPh sb="0" eb="2">
      <t>トウキョウ</t>
    </rPh>
    <rPh sb="8" eb="10">
      <t>カイギ</t>
    </rPh>
    <rPh sb="10" eb="11">
      <t>トウ</t>
    </rPh>
    <rPh sb="12" eb="13">
      <t>カイ</t>
    </rPh>
    <phoneticPr fontId="18"/>
  </si>
  <si>
    <t>（株）アカリク</t>
    <rPh sb="0" eb="3">
      <t>カブ</t>
    </rPh>
    <phoneticPr fontId="18"/>
  </si>
  <si>
    <t>アカリクITイベントin大阪</t>
    <rPh sb="12" eb="14">
      <t>オオサカ</t>
    </rPh>
    <phoneticPr fontId="18"/>
  </si>
  <si>
    <t>CIVI研修センター新大阪東</t>
    <rPh sb="4" eb="6">
      <t>ケンシュウ</t>
    </rPh>
    <rPh sb="10" eb="11">
      <t>アタラ</t>
    </rPh>
    <rPh sb="11" eb="13">
      <t>オオサカ</t>
    </rPh>
    <rPh sb="13" eb="14">
      <t>ヒガシ</t>
    </rPh>
    <phoneticPr fontId="18"/>
  </si>
  <si>
    <t>職学校Live業界"大"研究セミナー</t>
    <phoneticPr fontId="18"/>
  </si>
  <si>
    <t>岡山コンベンションセンター</t>
    <rPh sb="0" eb="2">
      <t>オカヤマ</t>
    </rPh>
    <phoneticPr fontId="18"/>
  </si>
  <si>
    <t>オカジョブ・ヒロジョブ・カガワジョブ運営事務局</t>
    <rPh sb="18" eb="20">
      <t>ウンエイ</t>
    </rPh>
    <rPh sb="20" eb="23">
      <t>ジムキョク</t>
    </rPh>
    <phoneticPr fontId="18"/>
  </si>
  <si>
    <t>広島県立広島産業会館</t>
    <rPh sb="0" eb="2">
      <t>ヒロシマ</t>
    </rPh>
    <rPh sb="2" eb="4">
      <t>ケンリツ</t>
    </rPh>
    <rPh sb="4" eb="6">
      <t>ヒロシマ</t>
    </rPh>
    <rPh sb="6" eb="8">
      <t>サンギョウ</t>
    </rPh>
    <rPh sb="8" eb="10">
      <t>カイカン</t>
    </rPh>
    <phoneticPr fontId="18"/>
  </si>
  <si>
    <t>FUKUIジョブフェア</t>
    <phoneticPr fontId="18"/>
  </si>
  <si>
    <t>ハピリオン３階ハピリオンホール及び４階リハーサル室</t>
    <rPh sb="6" eb="7">
      <t>カイ</t>
    </rPh>
    <rPh sb="15" eb="16">
      <t>オヨ</t>
    </rPh>
    <rPh sb="18" eb="19">
      <t>カイ</t>
    </rPh>
    <rPh sb="24" eb="25">
      <t>シツ</t>
    </rPh>
    <phoneticPr fontId="18"/>
  </si>
  <si>
    <t>近畿経済産業局</t>
    <rPh sb="0" eb="2">
      <t>キンキ</t>
    </rPh>
    <rPh sb="2" eb="4">
      <t>ケイザイ</t>
    </rPh>
    <rPh sb="4" eb="6">
      <t>サンギョウ</t>
    </rPh>
    <rPh sb="6" eb="7">
      <t>キョク</t>
    </rPh>
    <phoneticPr fontId="18"/>
  </si>
  <si>
    <t>J・VIG映像関連事業総合就職セミナー</t>
    <rPh sb="5" eb="7">
      <t>エイゾウ</t>
    </rPh>
    <rPh sb="7" eb="9">
      <t>カンレン</t>
    </rPh>
    <rPh sb="9" eb="11">
      <t>ジギョウ</t>
    </rPh>
    <rPh sb="11" eb="13">
      <t>ソウゴウ</t>
    </rPh>
    <rPh sb="13" eb="15">
      <t>シュウショク</t>
    </rPh>
    <phoneticPr fontId="18"/>
  </si>
  <si>
    <t>東京都立産業貿易センター・台東館４階</t>
    <rPh sb="0" eb="2">
      <t>トウキョウ</t>
    </rPh>
    <rPh sb="2" eb="4">
      <t>トリツ</t>
    </rPh>
    <rPh sb="4" eb="6">
      <t>サンギョウ</t>
    </rPh>
    <rPh sb="6" eb="8">
      <t>ボウエキ</t>
    </rPh>
    <rPh sb="13" eb="15">
      <t>タイトウ</t>
    </rPh>
    <rPh sb="15" eb="16">
      <t>カン</t>
    </rPh>
    <rPh sb="17" eb="18">
      <t>カイ</t>
    </rPh>
    <phoneticPr fontId="18"/>
  </si>
  <si>
    <t>協同組合　日本映像事業協会</t>
    <rPh sb="0" eb="2">
      <t>キョウドウ</t>
    </rPh>
    <rPh sb="2" eb="4">
      <t>クミアイ</t>
    </rPh>
    <rPh sb="5" eb="7">
      <t>ニホン</t>
    </rPh>
    <rPh sb="7" eb="9">
      <t>エイゾウ</t>
    </rPh>
    <rPh sb="9" eb="11">
      <t>ジギョウ</t>
    </rPh>
    <rPh sb="11" eb="13">
      <t>キョウカイ</t>
    </rPh>
    <phoneticPr fontId="18"/>
  </si>
  <si>
    <t>ふくし就職フェア</t>
    <rPh sb="3" eb="5">
      <t>シュウショク</t>
    </rPh>
    <phoneticPr fontId="18"/>
  </si>
  <si>
    <t>かるぽーと</t>
    <phoneticPr fontId="18"/>
  </si>
  <si>
    <t>高知県／高知県福祉人材センター／安芸福祉人材バンク</t>
    <rPh sb="0" eb="3">
      <t>コウチケン</t>
    </rPh>
    <rPh sb="4" eb="6">
      <t>コウチ</t>
    </rPh>
    <rPh sb="6" eb="7">
      <t>ケン</t>
    </rPh>
    <rPh sb="7" eb="9">
      <t>フクシ</t>
    </rPh>
    <rPh sb="9" eb="11">
      <t>ジンザイ</t>
    </rPh>
    <rPh sb="16" eb="18">
      <t>アキ</t>
    </rPh>
    <rPh sb="18" eb="20">
      <t>フクシ</t>
    </rPh>
    <rPh sb="20" eb="22">
      <t>ジンザイ</t>
    </rPh>
    <phoneticPr fontId="18"/>
  </si>
  <si>
    <t>業界研究セミナー第２弾！In高知大学</t>
    <rPh sb="0" eb="2">
      <t>ギョウカイ</t>
    </rPh>
    <rPh sb="2" eb="4">
      <t>ケンキュウ</t>
    </rPh>
    <rPh sb="8" eb="9">
      <t>ダイ</t>
    </rPh>
    <rPh sb="10" eb="11">
      <t>ダン</t>
    </rPh>
    <rPh sb="14" eb="16">
      <t>コウチ</t>
    </rPh>
    <rPh sb="16" eb="18">
      <t>ダイガク</t>
    </rPh>
    <phoneticPr fontId="18"/>
  </si>
  <si>
    <t>高知大学朝倉キャンパス学生会館２階</t>
    <rPh sb="0" eb="2">
      <t>コウチ</t>
    </rPh>
    <rPh sb="2" eb="4">
      <t>ダイガク</t>
    </rPh>
    <rPh sb="4" eb="6">
      <t>アサクラ</t>
    </rPh>
    <rPh sb="11" eb="13">
      <t>ガクセイ</t>
    </rPh>
    <rPh sb="13" eb="15">
      <t>カイカン</t>
    </rPh>
    <rPh sb="16" eb="17">
      <t>カイ</t>
    </rPh>
    <phoneticPr fontId="18"/>
  </si>
  <si>
    <t>かがわの仕事発見フェア2018</t>
    <rPh sb="4" eb="6">
      <t>シゴト</t>
    </rPh>
    <rPh sb="6" eb="8">
      <t>ハッケン</t>
    </rPh>
    <phoneticPr fontId="18"/>
  </si>
  <si>
    <t>高松シンボルタワー１階展示場</t>
    <rPh sb="0" eb="2">
      <t>タカマツ</t>
    </rPh>
    <rPh sb="10" eb="11">
      <t>カイ</t>
    </rPh>
    <rPh sb="11" eb="14">
      <t>テンジジョウ</t>
    </rPh>
    <phoneticPr fontId="18"/>
  </si>
  <si>
    <t>香川県中小企業同友会</t>
    <rPh sb="0" eb="3">
      <t>カガワケン</t>
    </rPh>
    <rPh sb="3" eb="5">
      <t>チュウショウ</t>
    </rPh>
    <rPh sb="5" eb="7">
      <t>キギョウ</t>
    </rPh>
    <rPh sb="7" eb="10">
      <t>ドウユウカイ</t>
    </rPh>
    <phoneticPr fontId="18"/>
  </si>
  <si>
    <t>キャリタス就活フォーラム　広島会場</t>
    <rPh sb="5" eb="7">
      <t>シュウカツ</t>
    </rPh>
    <rPh sb="13" eb="15">
      <t>ヒロシマ</t>
    </rPh>
    <rPh sb="15" eb="17">
      <t>カイジョウ</t>
    </rPh>
    <phoneticPr fontId="18"/>
  </si>
  <si>
    <t>広島サンプラザ</t>
    <rPh sb="0" eb="2">
      <t>ヒロシマ</t>
    </rPh>
    <phoneticPr fontId="18"/>
  </si>
  <si>
    <t>（株）ディスコ</t>
    <rPh sb="0" eb="3">
      <t>カブ</t>
    </rPh>
    <phoneticPr fontId="18"/>
  </si>
  <si>
    <t>広島県立産業会館　西展示館</t>
    <rPh sb="0" eb="2">
      <t>ヒロシマ</t>
    </rPh>
    <rPh sb="2" eb="4">
      <t>ケンリツ</t>
    </rPh>
    <rPh sb="4" eb="6">
      <t>サンギョウ</t>
    </rPh>
    <rPh sb="6" eb="8">
      <t>カイカン</t>
    </rPh>
    <rPh sb="9" eb="10">
      <t>ニシ</t>
    </rPh>
    <rPh sb="10" eb="12">
      <t>テンジ</t>
    </rPh>
    <rPh sb="12" eb="13">
      <t>ヤカタ</t>
    </rPh>
    <phoneticPr fontId="18"/>
  </si>
  <si>
    <t>広島国際会議場</t>
    <rPh sb="0" eb="2">
      <t>ヒロシマ</t>
    </rPh>
    <rPh sb="2" eb="4">
      <t>コクサイ</t>
    </rPh>
    <rPh sb="4" eb="7">
      <t>カイギジョウ</t>
    </rPh>
    <phoneticPr fontId="18"/>
  </si>
  <si>
    <t>キャリタス就活フォーラム　岡山会場</t>
    <rPh sb="5" eb="7">
      <t>シュウカツ</t>
    </rPh>
    <rPh sb="13" eb="15">
      <t>オカヤマ</t>
    </rPh>
    <rPh sb="15" eb="17">
      <t>カイジョウ</t>
    </rPh>
    <phoneticPr fontId="18"/>
  </si>
  <si>
    <t>おまやま未来ホール</t>
    <rPh sb="4" eb="6">
      <t>ミライ</t>
    </rPh>
    <phoneticPr fontId="18"/>
  </si>
  <si>
    <t>キャリタス就活フォーラム　神戸会場</t>
    <rPh sb="5" eb="7">
      <t>シュウカツ</t>
    </rPh>
    <rPh sb="13" eb="15">
      <t>コウベ</t>
    </rPh>
    <rPh sb="15" eb="17">
      <t>カイジョウ</t>
    </rPh>
    <phoneticPr fontId="18"/>
  </si>
  <si>
    <t>神戸サンボーホール</t>
    <rPh sb="0" eb="2">
      <t>コウベ</t>
    </rPh>
    <phoneticPr fontId="18"/>
  </si>
  <si>
    <t>キャリタス就活フォーラム　理系学生対象　大阪会場</t>
    <rPh sb="5" eb="7">
      <t>シュウカツ</t>
    </rPh>
    <phoneticPr fontId="18"/>
  </si>
  <si>
    <t>インテックス大阪</t>
    <rPh sb="6" eb="8">
      <t>オオサカ</t>
    </rPh>
    <phoneticPr fontId="18"/>
  </si>
  <si>
    <t>キャリタス就活フォーラム　土木・建築系学生対象　大阪会場</t>
    <rPh sb="5" eb="7">
      <t>シュウカツ</t>
    </rPh>
    <phoneticPr fontId="18"/>
  </si>
  <si>
    <t>各省庁により異なりますので、ホームページにてご確認ください。</t>
    <rPh sb="0" eb="1">
      <t>カク</t>
    </rPh>
    <rPh sb="1" eb="3">
      <t>ショウチョウ</t>
    </rPh>
    <rPh sb="6" eb="7">
      <t>コト</t>
    </rPh>
    <rPh sb="23" eb="25">
      <t>カクニン</t>
    </rPh>
    <phoneticPr fontId="18"/>
  </si>
  <si>
    <t>霞が関OPENゼミ</t>
    <phoneticPr fontId="18"/>
  </si>
  <si>
    <t>総合職中央省庁セミナー（事務系区分：東京地区）</t>
    <rPh sb="12" eb="15">
      <t>ジムケイ</t>
    </rPh>
    <rPh sb="15" eb="17">
      <t>クブン</t>
    </rPh>
    <rPh sb="18" eb="20">
      <t>トウキョウ</t>
    </rPh>
    <rPh sb="20" eb="22">
      <t>チク</t>
    </rPh>
    <phoneticPr fontId="18"/>
  </si>
  <si>
    <t>早稲田大学</t>
    <phoneticPr fontId="18"/>
  </si>
  <si>
    <t>人事院人材局企画課</t>
    <phoneticPr fontId="18"/>
  </si>
  <si>
    <t>人事院人材局企画課</t>
    <rPh sb="0" eb="3">
      <t>ジンジイン</t>
    </rPh>
    <rPh sb="3" eb="5">
      <t>ジンザイ</t>
    </rPh>
    <rPh sb="5" eb="6">
      <t>キョク</t>
    </rPh>
    <rPh sb="6" eb="8">
      <t>キカク</t>
    </rPh>
    <rPh sb="8" eb="9">
      <t>カ</t>
    </rPh>
    <phoneticPr fontId="18"/>
  </si>
  <si>
    <t>総合職中央省庁セミナー（技術系区分：東京地区）</t>
    <rPh sb="12" eb="15">
      <t>ギジュツケイ</t>
    </rPh>
    <rPh sb="15" eb="17">
      <t>クブン</t>
    </rPh>
    <rPh sb="18" eb="20">
      <t>トウキョウ</t>
    </rPh>
    <rPh sb="20" eb="22">
      <t>チク</t>
    </rPh>
    <phoneticPr fontId="18"/>
  </si>
  <si>
    <t>東京大学</t>
    <phoneticPr fontId="18"/>
  </si>
  <si>
    <t>総合職中央省庁セミナー（技術系区分：東海地区）</t>
    <rPh sb="12" eb="15">
      <t>ギジュツケイ</t>
    </rPh>
    <rPh sb="15" eb="17">
      <t>クブン</t>
    </rPh>
    <rPh sb="18" eb="20">
      <t>トウカイ</t>
    </rPh>
    <rPh sb="20" eb="22">
      <t>チク</t>
    </rPh>
    <phoneticPr fontId="18"/>
  </si>
  <si>
    <t>名古屋大学</t>
    <rPh sb="0" eb="3">
      <t>ナゴヤ</t>
    </rPh>
    <rPh sb="3" eb="5">
      <t>ダイガク</t>
    </rPh>
    <phoneticPr fontId="18"/>
  </si>
  <si>
    <t>総合職中央省庁セミナー（事務系区分：近畿地区）</t>
    <rPh sb="12" eb="15">
      <t>ジムケイ</t>
    </rPh>
    <rPh sb="15" eb="17">
      <t>クブン</t>
    </rPh>
    <rPh sb="18" eb="20">
      <t>キンキ</t>
    </rPh>
    <rPh sb="20" eb="22">
      <t>チク</t>
    </rPh>
    <phoneticPr fontId="18"/>
  </si>
  <si>
    <t>京都大学</t>
    <rPh sb="0" eb="2">
      <t>キョウト</t>
    </rPh>
    <rPh sb="2" eb="4">
      <t>ダイガク</t>
    </rPh>
    <phoneticPr fontId="18"/>
  </si>
  <si>
    <t>総合職中央省庁セミナー（技術系区分：近畿地区）</t>
    <rPh sb="12" eb="15">
      <t>ギジュツケイ</t>
    </rPh>
    <rPh sb="15" eb="17">
      <t>クブン</t>
    </rPh>
    <rPh sb="18" eb="20">
      <t>キンキ</t>
    </rPh>
    <rPh sb="20" eb="22">
      <t>チク</t>
    </rPh>
    <phoneticPr fontId="18"/>
  </si>
  <si>
    <t>総合職中央省庁セミナー（事務・技術系区分：中国・四国地区）</t>
    <rPh sb="12" eb="14">
      <t>ジム</t>
    </rPh>
    <rPh sb="15" eb="18">
      <t>ギジュツケイ</t>
    </rPh>
    <rPh sb="18" eb="20">
      <t>クブン</t>
    </rPh>
    <rPh sb="21" eb="23">
      <t>チュウゴク</t>
    </rPh>
    <rPh sb="24" eb="26">
      <t>シコク</t>
    </rPh>
    <rPh sb="26" eb="28">
      <t>チク</t>
    </rPh>
    <phoneticPr fontId="18"/>
  </si>
  <si>
    <t>岡山大学</t>
    <rPh sb="0" eb="2">
      <t>オカヤマ</t>
    </rPh>
    <rPh sb="2" eb="4">
      <t>ダイガク</t>
    </rPh>
    <phoneticPr fontId="18"/>
  </si>
  <si>
    <t>総合職中央省庁セミナー（事務・技術系区分：九州地区）</t>
    <rPh sb="12" eb="14">
      <t>ジム</t>
    </rPh>
    <rPh sb="15" eb="18">
      <t>ギジュツケイ</t>
    </rPh>
    <rPh sb="18" eb="20">
      <t>クブン</t>
    </rPh>
    <rPh sb="21" eb="23">
      <t>キュウシュウ</t>
    </rPh>
    <rPh sb="23" eb="25">
      <t>チク</t>
    </rPh>
    <phoneticPr fontId="18"/>
  </si>
  <si>
    <t>九州大学</t>
    <rPh sb="0" eb="2">
      <t>キュウシュウ</t>
    </rPh>
    <rPh sb="2" eb="4">
      <t>ダイガク</t>
    </rPh>
    <phoneticPr fontId="18"/>
  </si>
  <si>
    <t>一般職各府省合同業務説明会（東京地区）　</t>
    <rPh sb="14" eb="16">
      <t>トウキョウ</t>
    </rPh>
    <rPh sb="16" eb="18">
      <t>チク</t>
    </rPh>
    <phoneticPr fontId="18"/>
  </si>
  <si>
    <t>日本大学</t>
    <rPh sb="0" eb="2">
      <t>ニホン</t>
    </rPh>
    <rPh sb="2" eb="4">
      <t>ダイガク</t>
    </rPh>
    <phoneticPr fontId="18"/>
  </si>
  <si>
    <t>一般職各府省合同業務説明会（東海地区）　</t>
    <rPh sb="14" eb="16">
      <t>トウカイ</t>
    </rPh>
    <rPh sb="16" eb="18">
      <t>チク</t>
    </rPh>
    <phoneticPr fontId="18"/>
  </si>
  <si>
    <t>名古屋大学</t>
    <rPh sb="0" eb="3">
      <t>ナゴヤ</t>
    </rPh>
    <rPh sb="3" eb="5">
      <t>ダイガク</t>
    </rPh>
    <phoneticPr fontId="18"/>
  </si>
  <si>
    <t>一般職各府省合同業務説明会（関西地区）　</t>
    <rPh sb="14" eb="16">
      <t>カンサイ</t>
    </rPh>
    <rPh sb="16" eb="18">
      <t>チク</t>
    </rPh>
    <phoneticPr fontId="18"/>
  </si>
  <si>
    <t>関西大学</t>
    <rPh sb="0" eb="2">
      <t>カンサイ</t>
    </rPh>
    <rPh sb="2" eb="4">
      <t>ダイガク</t>
    </rPh>
    <phoneticPr fontId="18"/>
  </si>
  <si>
    <t>一般職各府省合同業務説明会（中国・四国地区）　</t>
    <rPh sb="14" eb="16">
      <t>チュウゴク</t>
    </rPh>
    <rPh sb="17" eb="19">
      <t>シコク</t>
    </rPh>
    <rPh sb="19" eb="21">
      <t>チク</t>
    </rPh>
    <phoneticPr fontId="18"/>
  </si>
  <si>
    <t>岡山大学</t>
    <rPh sb="0" eb="2">
      <t>オカヤマ</t>
    </rPh>
    <rPh sb="2" eb="4">
      <t>ダイガク</t>
    </rPh>
    <phoneticPr fontId="18"/>
  </si>
  <si>
    <t>一般職各府省合同業務説明会（九州地区）　</t>
    <rPh sb="14" eb="16">
      <t>キュウシュウ</t>
    </rPh>
    <rPh sb="16" eb="18">
      <t>チク</t>
    </rPh>
    <phoneticPr fontId="18"/>
  </si>
  <si>
    <t>春の就職面接会＆企業説明会
かがわーくフェア</t>
    <rPh sb="0" eb="1">
      <t>ハル</t>
    </rPh>
    <rPh sb="2" eb="4">
      <t>シュウショク</t>
    </rPh>
    <rPh sb="4" eb="7">
      <t>メンセツカイ</t>
    </rPh>
    <rPh sb="8" eb="10">
      <t>キギョウ</t>
    </rPh>
    <rPh sb="10" eb="13">
      <t>セツメイカイ</t>
    </rPh>
    <phoneticPr fontId="18"/>
  </si>
  <si>
    <t>サンメッセ香川 大展示場</t>
    <phoneticPr fontId="18"/>
  </si>
  <si>
    <t>香川県、香川労働局、ハローワーク、独立行政法人高齢・障害・求職者雇用支援機構香川支部 香川職業能力開発促進センター、若年者就業支援センター、高松商工会議所、うどん県で働こうプロジェクト推進協議会</t>
    <phoneticPr fontId="18"/>
  </si>
  <si>
    <t>テレビ朝日グループ
合同会社説明会2018</t>
    <rPh sb="3" eb="5">
      <t>アサヒ</t>
    </rPh>
    <rPh sb="10" eb="12">
      <t>ゴウドウ</t>
    </rPh>
    <rPh sb="12" eb="14">
      <t>カイシャ</t>
    </rPh>
    <rPh sb="14" eb="17">
      <t>セツメイカイ</t>
    </rPh>
    <phoneticPr fontId="18"/>
  </si>
  <si>
    <t>EXシアター六本木</t>
    <rPh sb="6" eb="9">
      <t>ロッポンギ</t>
    </rPh>
    <phoneticPr fontId="18"/>
  </si>
  <si>
    <t>（株）テレビ朝日</t>
    <rPh sb="0" eb="3">
      <t>カブ</t>
    </rPh>
    <rPh sb="6" eb="8">
      <t>アサヒ</t>
    </rPh>
    <phoneticPr fontId="18"/>
  </si>
  <si>
    <t>障害のある学生のための就活スタートダッシュセミナー</t>
    <rPh sb="0" eb="2">
      <t>ショウガイ</t>
    </rPh>
    <rPh sb="5" eb="7">
      <t>ガクセイ</t>
    </rPh>
    <rPh sb="11" eb="13">
      <t>シュウカツ</t>
    </rPh>
    <phoneticPr fontId="18"/>
  </si>
  <si>
    <t>品川フロントビル 地下１階会議室</t>
    <rPh sb="0" eb="2">
      <t>シナガワ</t>
    </rPh>
    <rPh sb="9" eb="11">
      <t>チカ</t>
    </rPh>
    <rPh sb="12" eb="13">
      <t>カイ</t>
    </rPh>
    <rPh sb="13" eb="16">
      <t>カイギシツ</t>
    </rPh>
    <phoneticPr fontId="18"/>
  </si>
  <si>
    <t>クローバーナビ</t>
    <phoneticPr fontId="18"/>
  </si>
  <si>
    <t>タイムス就職フォーラムMEGA</t>
    <rPh sb="4" eb="6">
      <t>シュウショク</t>
    </rPh>
    <phoneticPr fontId="18"/>
  </si>
  <si>
    <t xml:space="preserve">沖縄コンベンションセンター 展示場 </t>
    <phoneticPr fontId="18"/>
  </si>
  <si>
    <t>沖縄タイムス社</t>
    <rPh sb="0" eb="2">
      <t>オキナワ</t>
    </rPh>
    <rPh sb="6" eb="7">
      <t>シャ</t>
    </rPh>
    <phoneticPr fontId="18"/>
  </si>
  <si>
    <t>（株）KG情報</t>
    <rPh sb="0" eb="3">
      <t>カブ</t>
    </rPh>
    <rPh sb="5" eb="7">
      <t>ジョウホウ</t>
    </rPh>
    <phoneticPr fontId="18"/>
  </si>
  <si>
    <t>地元就活Festival「ジモフェス」</t>
    <rPh sb="0" eb="2">
      <t>ジモト</t>
    </rPh>
    <rPh sb="2" eb="4">
      <t>シュウカツ</t>
    </rPh>
    <phoneticPr fontId="18"/>
  </si>
  <si>
    <t>サンポート第２小ホール</t>
    <rPh sb="5" eb="6">
      <t>ダイ</t>
    </rPh>
    <rPh sb="7" eb="8">
      <t>チイ</t>
    </rPh>
    <phoneticPr fontId="18"/>
  </si>
  <si>
    <t>とくしま大卒等就職ガイダンス</t>
    <rPh sb="4" eb="6">
      <t>ダイソツ</t>
    </rPh>
    <rPh sb="6" eb="7">
      <t>トウ</t>
    </rPh>
    <rPh sb="7" eb="9">
      <t>シュウショク</t>
    </rPh>
    <phoneticPr fontId="18"/>
  </si>
  <si>
    <t>ホテルクレメント徳島 ４階</t>
    <rPh sb="12" eb="13">
      <t>カイ</t>
    </rPh>
    <phoneticPr fontId="18"/>
  </si>
  <si>
    <t>徳島労働局・各ハローワーク、徳島県、徳島県経営者協会／徳島県若年者就職サポートセンター（ジョブカフェとくしま）</t>
    <phoneticPr fontId="18"/>
  </si>
  <si>
    <t>島根いわみ企業ガイダンスin広島</t>
    <rPh sb="0" eb="1">
      <t>シマ</t>
    </rPh>
    <rPh sb="1" eb="2">
      <t>ネ</t>
    </rPh>
    <rPh sb="5" eb="7">
      <t>キギョウ</t>
    </rPh>
    <rPh sb="14" eb="16">
      <t>ヒロシマ</t>
    </rPh>
    <phoneticPr fontId="18"/>
  </si>
  <si>
    <t>いわみ企業ガイダンスin広島実行委員会</t>
    <phoneticPr fontId="18"/>
  </si>
  <si>
    <t>広島国際会議場</t>
    <phoneticPr fontId="18"/>
  </si>
  <si>
    <t>岡山・香川で就職するなら就ナビ2018 合同会社説明会</t>
    <rPh sb="0" eb="2">
      <t>オカヤマ</t>
    </rPh>
    <rPh sb="3" eb="5">
      <t>カガワ</t>
    </rPh>
    <rPh sb="6" eb="8">
      <t>シュウショク</t>
    </rPh>
    <rPh sb="12" eb="13">
      <t>ツケル</t>
    </rPh>
    <rPh sb="20" eb="22">
      <t>ゴウドウ</t>
    </rPh>
    <rPh sb="22" eb="24">
      <t>カイシャ</t>
    </rPh>
    <rPh sb="24" eb="27">
      <t>セツメイカイ</t>
    </rPh>
    <phoneticPr fontId="18"/>
  </si>
  <si>
    <t>シンボルタワー　ホール棟　1F展示場</t>
    <phoneticPr fontId="18"/>
  </si>
  <si>
    <t>（株）ビザビ四国支社</t>
    <rPh sb="0" eb="3">
      <t>カブ</t>
    </rPh>
    <rPh sb="6" eb="8">
      <t>シコク</t>
    </rPh>
    <rPh sb="8" eb="10">
      <t>シシャ</t>
    </rPh>
    <phoneticPr fontId="18"/>
  </si>
  <si>
    <t>梅田スカイビル</t>
    <phoneticPr fontId="18"/>
  </si>
  <si>
    <t>（株）アカリク</t>
    <rPh sb="0" eb="3">
      <t>カブ</t>
    </rPh>
    <phoneticPr fontId="18"/>
  </si>
  <si>
    <t>工学系の学生限定! 技術者と話す!
アカリクものづくりフェスタin東京</t>
    <rPh sb="33" eb="35">
      <t>トウキョウ</t>
    </rPh>
    <phoneticPr fontId="18"/>
  </si>
  <si>
    <t>工学系の学生限定! 技術者と話す!
アカリクものづくりフェスタin大阪</t>
    <phoneticPr fontId="18"/>
  </si>
  <si>
    <t>梅田スカイビル</t>
    <phoneticPr fontId="18"/>
  </si>
  <si>
    <t>オカジョブ合説in岡山</t>
    <rPh sb="5" eb="7">
      <t>ゴウセツ</t>
    </rPh>
    <rPh sb="9" eb="11">
      <t>オカヤマ</t>
    </rPh>
    <phoneticPr fontId="18"/>
  </si>
  <si>
    <t>ジップアリーナ岡山</t>
    <phoneticPr fontId="18"/>
  </si>
  <si>
    <t>オカジョブ運営事務局</t>
    <phoneticPr fontId="18"/>
  </si>
  <si>
    <t>津山市×オカジョブ
岡山県北企業合同説明会</t>
    <rPh sb="0" eb="3">
      <t>ツヤマシ</t>
    </rPh>
    <rPh sb="10" eb="12">
      <t>オカヤマ</t>
    </rPh>
    <rPh sb="12" eb="14">
      <t>ケンホク</t>
    </rPh>
    <rPh sb="14" eb="16">
      <t>キギョウ</t>
    </rPh>
    <rPh sb="16" eb="18">
      <t>ゴウドウ</t>
    </rPh>
    <rPh sb="18" eb="21">
      <t>セツメイカイ</t>
    </rPh>
    <phoneticPr fontId="18"/>
  </si>
  <si>
    <t>岡山コンベンションセンター</t>
    <phoneticPr fontId="18"/>
  </si>
  <si>
    <t>業界研究セミナー第３弾！In高知大学</t>
    <rPh sb="0" eb="2">
      <t>ギョウカイ</t>
    </rPh>
    <rPh sb="2" eb="4">
      <t>ケンキュウ</t>
    </rPh>
    <rPh sb="8" eb="9">
      <t>ダイ</t>
    </rPh>
    <rPh sb="10" eb="11">
      <t>ダン</t>
    </rPh>
    <rPh sb="14" eb="16">
      <t>コウチ</t>
    </rPh>
    <rPh sb="16" eb="18">
      <t>ダイガク</t>
    </rPh>
    <phoneticPr fontId="18"/>
  </si>
  <si>
    <t>高知県職員採用ガイダンス</t>
    <rPh sb="0" eb="3">
      <t>コウチケン</t>
    </rPh>
    <rPh sb="3" eb="5">
      <t>ショクイン</t>
    </rPh>
    <rPh sb="5" eb="7">
      <t>サイヨウ</t>
    </rPh>
    <phoneticPr fontId="18"/>
  </si>
  <si>
    <t>高知県庁正庁ホール</t>
    <rPh sb="0" eb="2">
      <t>コウチ</t>
    </rPh>
    <rPh sb="2" eb="4">
      <t>ケンチョウ</t>
    </rPh>
    <rPh sb="4" eb="5">
      <t>タダ</t>
    </rPh>
    <phoneticPr fontId="18"/>
  </si>
  <si>
    <t>高知県人事委員会事務局</t>
    <phoneticPr fontId="18"/>
  </si>
  <si>
    <t>プラザ萬象　大ホール</t>
    <rPh sb="4" eb="5">
      <t>ゾウ</t>
    </rPh>
    <rPh sb="6" eb="7">
      <t>ダイ</t>
    </rPh>
    <phoneticPr fontId="18"/>
  </si>
  <si>
    <t>大学生等企業説明会実行委員会</t>
    <rPh sb="0" eb="4">
      <t>ダイガクセイナド</t>
    </rPh>
    <rPh sb="4" eb="6">
      <t>キギョウ</t>
    </rPh>
    <rPh sb="6" eb="9">
      <t>セツメイカイ</t>
    </rPh>
    <rPh sb="9" eb="11">
      <t>ジッコウ</t>
    </rPh>
    <rPh sb="11" eb="14">
      <t>イインカイ</t>
    </rPh>
    <phoneticPr fontId="18"/>
  </si>
  <si>
    <t>大学生等企業説明会（福井県）</t>
    <rPh sb="0" eb="4">
      <t>ダイガクセイナド</t>
    </rPh>
    <rPh sb="4" eb="6">
      <t>キギョウ</t>
    </rPh>
    <rPh sb="6" eb="9">
      <t>セツメイカイ</t>
    </rPh>
    <rPh sb="10" eb="12">
      <t>フクイ</t>
    </rPh>
    <rPh sb="12" eb="13">
      <t>ケン</t>
    </rPh>
    <phoneticPr fontId="18"/>
  </si>
  <si>
    <t>広島県合同企業説明会（広島会場）</t>
    <rPh sb="0" eb="3">
      <t>ヒロシマケン</t>
    </rPh>
    <rPh sb="3" eb="5">
      <t>ゴウドウ</t>
    </rPh>
    <rPh sb="5" eb="7">
      <t>キギョウ</t>
    </rPh>
    <rPh sb="7" eb="10">
      <t>セツメイカイ</t>
    </rPh>
    <rPh sb="11" eb="13">
      <t>ヒロシマ</t>
    </rPh>
    <rPh sb="13" eb="15">
      <t>カイジョウ</t>
    </rPh>
    <phoneticPr fontId="18"/>
  </si>
  <si>
    <t>広島国際会議場</t>
    <rPh sb="0" eb="2">
      <t>ヒロシマ</t>
    </rPh>
    <rPh sb="2" eb="4">
      <t>コクサイ</t>
    </rPh>
    <rPh sb="4" eb="7">
      <t>カイギジョウ</t>
    </rPh>
    <phoneticPr fontId="18"/>
  </si>
  <si>
    <t>広島県合同企業説明会（福山会場）</t>
    <rPh sb="0" eb="3">
      <t>ヒロシマケン</t>
    </rPh>
    <rPh sb="3" eb="5">
      <t>ゴウドウ</t>
    </rPh>
    <rPh sb="5" eb="7">
      <t>キギョウ</t>
    </rPh>
    <rPh sb="7" eb="10">
      <t>セツメイカイ</t>
    </rPh>
    <rPh sb="11" eb="13">
      <t>フクヤマ</t>
    </rPh>
    <rPh sb="13" eb="15">
      <t>カイジョウ</t>
    </rPh>
    <phoneticPr fontId="18"/>
  </si>
  <si>
    <t>JOBWAY</t>
    <phoneticPr fontId="18"/>
  </si>
  <si>
    <t>リム・ふくやま（旧 福山ロッツ）</t>
    <phoneticPr fontId="18"/>
  </si>
  <si>
    <t>広島県合同企業説明会（呉会場）</t>
    <rPh sb="0" eb="3">
      <t>ヒロシマケン</t>
    </rPh>
    <rPh sb="3" eb="5">
      <t>ゴウドウ</t>
    </rPh>
    <rPh sb="5" eb="7">
      <t>キギョウ</t>
    </rPh>
    <rPh sb="7" eb="10">
      <t>セツメイカイ</t>
    </rPh>
    <rPh sb="11" eb="12">
      <t>クレ</t>
    </rPh>
    <rPh sb="12" eb="14">
      <t>カイジョウ</t>
    </rPh>
    <phoneticPr fontId="18"/>
  </si>
  <si>
    <t>ビューポートくれ</t>
    <phoneticPr fontId="18"/>
  </si>
  <si>
    <t>東かがわ就職面接会
企業説明会</t>
    <rPh sb="0" eb="1">
      <t>ヒガシ</t>
    </rPh>
    <rPh sb="4" eb="6">
      <t>シュウショク</t>
    </rPh>
    <rPh sb="6" eb="9">
      <t>メンセツカイ</t>
    </rPh>
    <rPh sb="10" eb="12">
      <t>キギョウ</t>
    </rPh>
    <rPh sb="12" eb="15">
      <t>セツメイカイ</t>
    </rPh>
    <phoneticPr fontId="18"/>
  </si>
  <si>
    <t>東かがわ市交流プラザ</t>
    <rPh sb="0" eb="1">
      <t>ヒガシ</t>
    </rPh>
    <rPh sb="4" eb="5">
      <t>イチ</t>
    </rPh>
    <rPh sb="5" eb="7">
      <t>コウリュウ</t>
    </rPh>
    <phoneticPr fontId="18"/>
  </si>
  <si>
    <t>香川労働局、ハローワーク東かがわ、東かがわ市</t>
    <rPh sb="0" eb="2">
      <t>カガワ</t>
    </rPh>
    <rPh sb="2" eb="5">
      <t>ロウドウキョク</t>
    </rPh>
    <rPh sb="12" eb="13">
      <t>ヒガシ</t>
    </rPh>
    <rPh sb="17" eb="18">
      <t>ヒガシ</t>
    </rPh>
    <rPh sb="21" eb="22">
      <t>イチ</t>
    </rPh>
    <phoneticPr fontId="18"/>
  </si>
  <si>
    <t>ふるさと山口就職ガイダンス就職フェアin若狭</t>
    <rPh sb="4" eb="6">
      <t>ヤマグチ</t>
    </rPh>
    <rPh sb="6" eb="8">
      <t>シュウショク</t>
    </rPh>
    <rPh sb="13" eb="15">
      <t>シュウショク</t>
    </rPh>
    <rPh sb="20" eb="22">
      <t>ワカサ</t>
    </rPh>
    <phoneticPr fontId="18"/>
  </si>
  <si>
    <t>若狭図書学習センター　１階　多目的ホール等</t>
    <phoneticPr fontId="18"/>
  </si>
  <si>
    <t>小浜市・高浜町・おおい町・若狭町</t>
    <rPh sb="0" eb="1">
      <t>チイ</t>
    </rPh>
    <rPh sb="1" eb="2">
      <t>ハマ</t>
    </rPh>
    <rPh sb="2" eb="3">
      <t>イチ</t>
    </rPh>
    <rPh sb="4" eb="6">
      <t>タカハマ</t>
    </rPh>
    <rPh sb="6" eb="7">
      <t>マチ</t>
    </rPh>
    <rPh sb="11" eb="12">
      <t>マチ</t>
    </rPh>
    <rPh sb="13" eb="15">
      <t>ワカサ</t>
    </rPh>
    <rPh sb="15" eb="16">
      <t>マチ</t>
    </rPh>
    <phoneticPr fontId="18"/>
  </si>
  <si>
    <t>合同就職ガイダンス「ホンネフェス」</t>
    <rPh sb="0" eb="2">
      <t>ゴウドウ</t>
    </rPh>
    <rPh sb="2" eb="4">
      <t>シュウショク</t>
    </rPh>
    <phoneticPr fontId="18"/>
  </si>
  <si>
    <t>島根県立産業交流会館（くにびきメッセ）大展示場</t>
    <phoneticPr fontId="18"/>
  </si>
  <si>
    <t xml:space="preserve">中海圏域就業支援連携事業推進協議会（松江市・米子市・安来市・境港市）／一般財団法人松江勤労福祉振興協会
</t>
    <phoneticPr fontId="18"/>
  </si>
  <si>
    <t>いしかわ就職フェア</t>
    <rPh sb="4" eb="6">
      <t>シュウショク</t>
    </rPh>
    <phoneticPr fontId="18"/>
  </si>
  <si>
    <t>石川県</t>
    <phoneticPr fontId="18"/>
  </si>
  <si>
    <t xml:space="preserve"> 石川県産業展示館 ４号館</t>
    <rPh sb="11" eb="13">
      <t>ゴウカン</t>
    </rPh>
    <phoneticPr fontId="18"/>
  </si>
  <si>
    <t>リーガロイヤルホテル京都　1F「ラ・シゴーニュ」</t>
    <phoneticPr fontId="18"/>
  </si>
  <si>
    <t>石川県、ジョブカフェ石川、いしかわ学生定着推進協議会</t>
    <phoneticPr fontId="18"/>
  </si>
  <si>
    <t>リーガロイヤルホテル東京　2F「ダイヤモンド」</t>
    <phoneticPr fontId="18"/>
  </si>
  <si>
    <t>静岡新聞　合同企業ガイダンス</t>
    <rPh sb="0" eb="2">
      <t>シズオカ</t>
    </rPh>
    <rPh sb="2" eb="4">
      <t>シンブン</t>
    </rPh>
    <rPh sb="5" eb="7">
      <t>ゴウドウ</t>
    </rPh>
    <rPh sb="7" eb="9">
      <t>キギョウ</t>
    </rPh>
    <phoneticPr fontId="18"/>
  </si>
  <si>
    <t>キラメッセぬまづ</t>
    <phoneticPr fontId="18"/>
  </si>
  <si>
    <t>静岡新聞社</t>
    <rPh sb="0" eb="2">
      <t>シズオカ</t>
    </rPh>
    <rPh sb="2" eb="5">
      <t>シンブンシャ</t>
    </rPh>
    <phoneticPr fontId="18"/>
  </si>
  <si>
    <t xml:space="preserve">グランシップ　大ホール海 </t>
    <phoneticPr fontId="18"/>
  </si>
  <si>
    <t>アクトシティ浜松（展示ｲﾍﾞﾝﾄﾎｰﾙ）</t>
    <phoneticPr fontId="18"/>
  </si>
  <si>
    <t>静岡音楽館AOI　7F講堂</t>
    <phoneticPr fontId="18"/>
  </si>
  <si>
    <t>あさがくナビ就職博</t>
    <rPh sb="6" eb="8">
      <t>シュウショク</t>
    </rPh>
    <rPh sb="8" eb="9">
      <t>ヒロシ</t>
    </rPh>
    <phoneticPr fontId="18"/>
  </si>
  <si>
    <t xml:space="preserve">ＮＴＴクレド基町ビル </t>
    <phoneticPr fontId="18"/>
  </si>
  <si>
    <t>ベルサール新宿グランド</t>
    <phoneticPr fontId="18"/>
  </si>
  <si>
    <t>山梨日日新聞社／山梨放送</t>
    <rPh sb="0" eb="2">
      <t>ヤマナシ</t>
    </rPh>
    <rPh sb="2" eb="3">
      <t>ニチ</t>
    </rPh>
    <rPh sb="4" eb="7">
      <t>シンブンシャ</t>
    </rPh>
    <rPh sb="8" eb="10">
      <t>ヤマナシ</t>
    </rPh>
    <rPh sb="10" eb="12">
      <t>ホウソウ</t>
    </rPh>
    <phoneticPr fontId="18"/>
  </si>
  <si>
    <t>山日YBS2018企業ガイダンス(第２回)</t>
    <rPh sb="17" eb="18">
      <t>ダイ</t>
    </rPh>
    <rPh sb="19" eb="20">
      <t>カイ</t>
    </rPh>
    <phoneticPr fontId="18"/>
  </si>
  <si>
    <t>山日YBS2018企業ガイダンス(第３回)</t>
    <rPh sb="17" eb="18">
      <t>ダイ</t>
    </rPh>
    <rPh sb="19" eb="20">
      <t>カイ</t>
    </rPh>
    <phoneticPr fontId="18"/>
  </si>
  <si>
    <t>甲府富士屋ホテル</t>
    <phoneticPr fontId="18"/>
  </si>
  <si>
    <t>山日YBS2018企業ガイダンス(第４回)</t>
    <rPh sb="17" eb="18">
      <t>ダイ</t>
    </rPh>
    <rPh sb="19" eb="20">
      <t>カイ</t>
    </rPh>
    <phoneticPr fontId="18"/>
  </si>
  <si>
    <t>アピオ甲府</t>
    <phoneticPr fontId="18"/>
  </si>
  <si>
    <t>山日YBS2018企業ガイダンス(第５回)</t>
    <rPh sb="17" eb="18">
      <t>ダイ</t>
    </rPh>
    <rPh sb="19" eb="20">
      <t>カイ</t>
    </rPh>
    <phoneticPr fontId="18"/>
  </si>
  <si>
    <t>山日YBS2018企業ガイダンス(第６回)</t>
    <rPh sb="17" eb="18">
      <t>ダイ</t>
    </rPh>
    <rPh sb="19" eb="20">
      <t>カイ</t>
    </rPh>
    <phoneticPr fontId="18"/>
  </si>
  <si>
    <t>山梨県立図書館</t>
    <phoneticPr fontId="18"/>
  </si>
  <si>
    <t>はりまっち2018 合同就職セミナー in 姫路</t>
    <phoneticPr fontId="18"/>
  </si>
  <si>
    <t>（株）ダイネンヒューマンplus</t>
    <phoneticPr fontId="18"/>
  </si>
  <si>
    <t>姫路商工会議所</t>
    <rPh sb="0" eb="2">
      <t>ヒメジ</t>
    </rPh>
    <rPh sb="2" eb="4">
      <t>ショウコウ</t>
    </rPh>
    <rPh sb="4" eb="7">
      <t>カイギショ</t>
    </rPh>
    <phoneticPr fontId="18"/>
  </si>
  <si>
    <t>北九州会社合同説明会</t>
    <rPh sb="0" eb="1">
      <t>キタ</t>
    </rPh>
    <rPh sb="1" eb="3">
      <t>キュウシュウ</t>
    </rPh>
    <rPh sb="3" eb="5">
      <t>カイシャ</t>
    </rPh>
    <rPh sb="5" eb="7">
      <t>ゴウドウ</t>
    </rPh>
    <rPh sb="7" eb="10">
      <t>セツメイカイ</t>
    </rPh>
    <phoneticPr fontId="18"/>
  </si>
  <si>
    <t>西日本総合展示場Ｂ・Ｃ展示場</t>
    <rPh sb="0" eb="1">
      <t>ニシ</t>
    </rPh>
    <rPh sb="1" eb="3">
      <t>ニホン</t>
    </rPh>
    <rPh sb="3" eb="5">
      <t>ソウゴウ</t>
    </rPh>
    <rPh sb="5" eb="7">
      <t>テンジ</t>
    </rPh>
    <rPh sb="11" eb="14">
      <t>テンジジョウ</t>
    </rPh>
    <phoneticPr fontId="18"/>
  </si>
  <si>
    <t>北九州商工会議所産業振興課</t>
    <rPh sb="0" eb="1">
      <t>キタ</t>
    </rPh>
    <rPh sb="1" eb="3">
      <t>キュウシュウ</t>
    </rPh>
    <rPh sb="3" eb="5">
      <t>ショウコウ</t>
    </rPh>
    <rPh sb="5" eb="8">
      <t>カイギショ</t>
    </rPh>
    <rPh sb="8" eb="10">
      <t>サンギョウ</t>
    </rPh>
    <rPh sb="10" eb="12">
      <t>シンコウ</t>
    </rPh>
    <phoneticPr fontId="18"/>
  </si>
  <si>
    <t>第6回坂出市就職フェア</t>
    <rPh sb="0" eb="1">
      <t>ダイ</t>
    </rPh>
    <rPh sb="2" eb="3">
      <t>カイ</t>
    </rPh>
    <rPh sb="3" eb="6">
      <t>サカイデシ</t>
    </rPh>
    <rPh sb="6" eb="8">
      <t>シュウショク</t>
    </rPh>
    <phoneticPr fontId="18"/>
  </si>
  <si>
    <t>坂出市中央公民館（イオン坂出店３階）</t>
    <phoneticPr fontId="18"/>
  </si>
  <si>
    <t>坂出市</t>
    <rPh sb="0" eb="3">
      <t>サカイデシ</t>
    </rPh>
    <phoneticPr fontId="18"/>
  </si>
  <si>
    <t>はりまっち2018 西播磨就職フェア</t>
    <rPh sb="10" eb="11">
      <t>ニシ</t>
    </rPh>
    <rPh sb="11" eb="13">
      <t>ハリマ</t>
    </rPh>
    <rPh sb="13" eb="15">
      <t>シュウショク</t>
    </rPh>
    <phoneticPr fontId="18"/>
  </si>
  <si>
    <t>姫路商工会議所1階展示場</t>
    <rPh sb="0" eb="2">
      <t>ヒメジ</t>
    </rPh>
    <rPh sb="2" eb="7">
      <t>ショウコウカイギショ</t>
    </rPh>
    <rPh sb="8" eb="9">
      <t>カイ</t>
    </rPh>
    <rPh sb="9" eb="12">
      <t>テンジジョウ</t>
    </rPh>
    <phoneticPr fontId="18"/>
  </si>
  <si>
    <t>兵庫県西播磨県民局</t>
    <rPh sb="0" eb="2">
      <t>ヒョウゴ</t>
    </rPh>
    <rPh sb="2" eb="3">
      <t>ケン</t>
    </rPh>
    <rPh sb="3" eb="4">
      <t>ニシ</t>
    </rPh>
    <rPh sb="4" eb="6">
      <t>ハリマ</t>
    </rPh>
    <rPh sb="6" eb="8">
      <t>ケンミン</t>
    </rPh>
    <rPh sb="8" eb="9">
      <t>キョク</t>
    </rPh>
    <phoneticPr fontId="18"/>
  </si>
  <si>
    <t>四国中央市企業合同就職説明会in松山</t>
    <rPh sb="16" eb="18">
      <t>マツヤマ</t>
    </rPh>
    <phoneticPr fontId="18"/>
  </si>
  <si>
    <t>ひめぎんホール　真珠の間</t>
    <phoneticPr fontId="18"/>
  </si>
  <si>
    <t>四国中央市 産業支援課</t>
    <phoneticPr fontId="18"/>
  </si>
  <si>
    <t>福山　就職ガイダンス</t>
    <rPh sb="0" eb="2">
      <t>フクヤマ</t>
    </rPh>
    <rPh sb="3" eb="5">
      <t>シュウショク</t>
    </rPh>
    <phoneticPr fontId="18"/>
  </si>
  <si>
    <t>福山ニューキャッスルホテル３階「光躍」</t>
    <rPh sb="0" eb="2">
      <t>フクヤマ</t>
    </rPh>
    <rPh sb="14" eb="15">
      <t>カイ</t>
    </rPh>
    <rPh sb="16" eb="17">
      <t>ヒカリ</t>
    </rPh>
    <rPh sb="17" eb="18">
      <t>ヤク</t>
    </rPh>
    <phoneticPr fontId="18"/>
  </si>
  <si>
    <t>福山地方雇用対策協議会</t>
    <rPh sb="0" eb="2">
      <t>フクヤマ</t>
    </rPh>
    <rPh sb="2" eb="4">
      <t>チホウ</t>
    </rPh>
    <rPh sb="4" eb="6">
      <t>コヨウ</t>
    </rPh>
    <rPh sb="6" eb="8">
      <t>タイサク</t>
    </rPh>
    <rPh sb="8" eb="11">
      <t>キョウギカイ</t>
    </rPh>
    <phoneticPr fontId="18"/>
  </si>
  <si>
    <t>街づくりフォーラム
不動産デベロッパー就職フェア</t>
    <rPh sb="0" eb="1">
      <t>マチ</t>
    </rPh>
    <rPh sb="10" eb="13">
      <t>フドウサン</t>
    </rPh>
    <rPh sb="19" eb="21">
      <t>シュウショク</t>
    </rPh>
    <phoneticPr fontId="18"/>
  </si>
  <si>
    <t>ハービスOSAKA(B2階ハービスホール)</t>
    <rPh sb="12" eb="13">
      <t>カイ</t>
    </rPh>
    <phoneticPr fontId="18"/>
  </si>
  <si>
    <t>とっとり企業ガイダンス</t>
    <rPh sb="4" eb="6">
      <t>キギョウ</t>
    </rPh>
    <phoneticPr fontId="18"/>
  </si>
  <si>
    <t>米子コンベンションセンター</t>
    <phoneticPr fontId="18"/>
  </si>
  <si>
    <t>鳥取労働局（ハローワーク）／鳥取県／公益財団法人ふるさと鳥取県定住機構</t>
    <rPh sb="0" eb="2">
      <t>トットリ</t>
    </rPh>
    <rPh sb="2" eb="4">
      <t>ロウドウ</t>
    </rPh>
    <rPh sb="4" eb="5">
      <t>キョク</t>
    </rPh>
    <rPh sb="14" eb="16">
      <t>トットリ</t>
    </rPh>
    <rPh sb="16" eb="17">
      <t>ケン</t>
    </rPh>
    <rPh sb="18" eb="20">
      <t>コウエキ</t>
    </rPh>
    <rPh sb="20" eb="22">
      <t>ザイダン</t>
    </rPh>
    <rPh sb="22" eb="24">
      <t>ホウジン</t>
    </rPh>
    <rPh sb="28" eb="31">
      <t>トットリケン</t>
    </rPh>
    <rPh sb="31" eb="33">
      <t>テイジュウ</t>
    </rPh>
    <rPh sb="33" eb="35">
      <t>キコウ</t>
    </rPh>
    <phoneticPr fontId="18"/>
  </si>
  <si>
    <t>白山市合同就職説明会</t>
    <rPh sb="0" eb="2">
      <t>ハクサン</t>
    </rPh>
    <rPh sb="2" eb="3">
      <t>イチ</t>
    </rPh>
    <rPh sb="3" eb="5">
      <t>ゴウドウ</t>
    </rPh>
    <rPh sb="5" eb="7">
      <t>シュウショク</t>
    </rPh>
    <rPh sb="7" eb="10">
      <t>セツメイカイ</t>
    </rPh>
    <phoneticPr fontId="18"/>
  </si>
  <si>
    <t>松任公民館（旧サンライフ松任）</t>
    <phoneticPr fontId="18"/>
  </si>
  <si>
    <t>石川県白山市</t>
    <rPh sb="0" eb="3">
      <t>イシカワケン</t>
    </rPh>
    <rPh sb="3" eb="5">
      <t>ハクザン</t>
    </rPh>
    <rPh sb="5" eb="6">
      <t>シ</t>
    </rPh>
    <phoneticPr fontId="18"/>
  </si>
  <si>
    <t>島県立びんご運動公園健康スポーツセンターメインアリーナ</t>
    <phoneticPr fontId="18"/>
  </si>
  <si>
    <t>尾道市ふる里就職促進協議会</t>
    <phoneticPr fontId="18"/>
  </si>
  <si>
    <t>2017尾道地域企業合同説明会</t>
    <phoneticPr fontId="18"/>
  </si>
  <si>
    <t>U-Road2018 和歌山の企業が発見・研究できる企業合同説明会</t>
    <rPh sb="11" eb="14">
      <t>ワカヤマ</t>
    </rPh>
    <rPh sb="15" eb="17">
      <t>キギョウ</t>
    </rPh>
    <rPh sb="18" eb="20">
      <t>ハッケン</t>
    </rPh>
    <rPh sb="21" eb="23">
      <t>ケンキュウ</t>
    </rPh>
    <rPh sb="26" eb="28">
      <t>キギョウ</t>
    </rPh>
    <rPh sb="28" eb="30">
      <t>ゴウドウ</t>
    </rPh>
    <rPh sb="30" eb="33">
      <t>セツメイカイ</t>
    </rPh>
    <phoneticPr fontId="18"/>
  </si>
  <si>
    <t>U-Road2018</t>
    <phoneticPr fontId="18"/>
  </si>
  <si>
    <t>ＪＡグループ和歌山 × U-Road 特別企画　13のJAと関連企業が大集合！
合同就職セミナー</t>
    <rPh sb="40" eb="42">
      <t>ゴウドウ</t>
    </rPh>
    <rPh sb="42" eb="44">
      <t>シュウショク</t>
    </rPh>
    <phoneticPr fontId="18"/>
  </si>
  <si>
    <t>和歌山県JAビル 2F和ホール</t>
    <rPh sb="11" eb="12">
      <t>ワ</t>
    </rPh>
    <phoneticPr fontId="18"/>
  </si>
  <si>
    <t>和歌山県JAビル 2F和ホール</t>
    <phoneticPr fontId="18"/>
  </si>
  <si>
    <t>アクセス就活フェア</t>
    <rPh sb="4" eb="6">
      <t>シュウカツ</t>
    </rPh>
    <phoneticPr fontId="18"/>
  </si>
  <si>
    <t xml:space="preserve">アクセス梅田フォーラム＜大阪富国生命ビル１２階＞ </t>
    <phoneticPr fontId="18"/>
  </si>
  <si>
    <t>アクセスヒューマネクスト</t>
    <phoneticPr fontId="18"/>
  </si>
  <si>
    <t>就職博in大阪</t>
    <rPh sb="0" eb="2">
      <t>シュウショク</t>
    </rPh>
    <rPh sb="2" eb="3">
      <t>ヒロシ</t>
    </rPh>
    <rPh sb="5" eb="7">
      <t>オオサカ</t>
    </rPh>
    <phoneticPr fontId="18"/>
  </si>
  <si>
    <t xml:space="preserve">グランフロント大阪（北館Ｂ２Ｆ　コングレコンベンションセンター） </t>
    <phoneticPr fontId="18"/>
  </si>
  <si>
    <t>地元香川の企業とゆっくり話せる！
合同企業説明会</t>
    <rPh sb="0" eb="2">
      <t>ジモト</t>
    </rPh>
    <rPh sb="2" eb="4">
      <t>カガワ</t>
    </rPh>
    <rPh sb="5" eb="7">
      <t>キギョウ</t>
    </rPh>
    <rPh sb="12" eb="13">
      <t>ハナ</t>
    </rPh>
    <rPh sb="17" eb="19">
      <t>ゴウドウ</t>
    </rPh>
    <rPh sb="19" eb="21">
      <t>キギョウ</t>
    </rPh>
    <rPh sb="21" eb="24">
      <t>セツメイカイ</t>
    </rPh>
    <phoneticPr fontId="18"/>
  </si>
  <si>
    <t>サンポート高松　第２小ホール５階</t>
    <rPh sb="5" eb="7">
      <t>タカマツ</t>
    </rPh>
    <rPh sb="8" eb="9">
      <t>ダイ</t>
    </rPh>
    <rPh sb="10" eb="11">
      <t>チイ</t>
    </rPh>
    <rPh sb="15" eb="16">
      <t>カイ</t>
    </rPh>
    <phoneticPr fontId="18"/>
  </si>
  <si>
    <t>（株）KG情報ジモカツ運営事務局</t>
    <rPh sb="0" eb="3">
      <t>カブ</t>
    </rPh>
    <rPh sb="5" eb="7">
      <t>ジョウホウ</t>
    </rPh>
    <rPh sb="11" eb="13">
      <t>ウンエイ</t>
    </rPh>
    <rPh sb="13" eb="16">
      <t>ジムキョク</t>
    </rPh>
    <phoneticPr fontId="18"/>
  </si>
  <si>
    <t>岡崎の企業と出会う！
合同企業説明会</t>
    <rPh sb="0" eb="2">
      <t>オカザキ</t>
    </rPh>
    <rPh sb="3" eb="5">
      <t>キギョウ</t>
    </rPh>
    <rPh sb="6" eb="8">
      <t>デア</t>
    </rPh>
    <phoneticPr fontId="18"/>
  </si>
  <si>
    <t>岡崎市竜美丘会館</t>
    <phoneticPr fontId="18"/>
  </si>
  <si>
    <t>岡崎商工会議所　就職情報室</t>
    <phoneticPr fontId="18"/>
  </si>
  <si>
    <t>合同企業説明会
企業発見＆選考準備★LIVE　高知</t>
    <rPh sb="8" eb="10">
      <t>キギョウ</t>
    </rPh>
    <rPh sb="10" eb="12">
      <t>ハッケン</t>
    </rPh>
    <rPh sb="13" eb="15">
      <t>センコウ</t>
    </rPh>
    <rPh sb="15" eb="17">
      <t>ジュンビ</t>
    </rPh>
    <rPh sb="23" eb="25">
      <t>コウチ</t>
    </rPh>
    <phoneticPr fontId="18"/>
  </si>
  <si>
    <t>高知市文化プラザかるぽーと</t>
    <phoneticPr fontId="18"/>
  </si>
  <si>
    <t xml:space="preserve">ハービスＯＳＡＫＡ　地下２階　ハービスホール </t>
    <phoneticPr fontId="18"/>
  </si>
  <si>
    <t>就職博in京都</t>
    <rPh sb="0" eb="2">
      <t>シュウショク</t>
    </rPh>
    <rPh sb="2" eb="3">
      <t>ヒロシ</t>
    </rPh>
    <rPh sb="5" eb="7">
      <t>キョウト</t>
    </rPh>
    <phoneticPr fontId="18"/>
  </si>
  <si>
    <t xml:space="preserve">メルパルク京都 </t>
    <phoneticPr fontId="18"/>
  </si>
  <si>
    <t>クローバー就職フォーラムin東京</t>
    <rPh sb="5" eb="7">
      <t>シュウショク</t>
    </rPh>
    <rPh sb="14" eb="16">
      <t>トウキョウ</t>
    </rPh>
    <phoneticPr fontId="18"/>
  </si>
  <si>
    <t>東京ビッグサイト　会議棟１F　レセプションホール</t>
    <phoneticPr fontId="18"/>
  </si>
  <si>
    <t>（株）ジェイ・ブロード</t>
    <rPh sb="0" eb="3">
      <t>カブ</t>
    </rPh>
    <phoneticPr fontId="18"/>
  </si>
  <si>
    <t>クローバー就職フォーラムin名古屋</t>
    <rPh sb="5" eb="7">
      <t>シュウショク</t>
    </rPh>
    <rPh sb="14" eb="17">
      <t>ナゴヤ</t>
    </rPh>
    <phoneticPr fontId="18"/>
  </si>
  <si>
    <t>愛知県産業労働センター ウインクあいち6階</t>
    <phoneticPr fontId="18"/>
  </si>
  <si>
    <t>クローバー就職フォーラムin大阪</t>
    <rPh sb="5" eb="7">
      <t>シュウショク</t>
    </rPh>
    <rPh sb="14" eb="16">
      <t>オオサカ</t>
    </rPh>
    <phoneticPr fontId="18"/>
  </si>
  <si>
    <t>大阪会館　多目的ホール</t>
    <phoneticPr fontId="18"/>
  </si>
  <si>
    <t>マイドームおおさか　1F</t>
    <phoneticPr fontId="18"/>
  </si>
  <si>
    <t>障がいのある学生のための就職合同企業面談会</t>
    <rPh sb="0" eb="1">
      <t>ショウ</t>
    </rPh>
    <rPh sb="6" eb="8">
      <t>ガクセイ</t>
    </rPh>
    <rPh sb="12" eb="14">
      <t>シュウショク</t>
    </rPh>
    <rPh sb="14" eb="16">
      <t>ゴウドウ</t>
    </rPh>
    <rPh sb="16" eb="18">
      <t>キギョウ</t>
    </rPh>
    <rPh sb="18" eb="21">
      <t>メンダンカイ</t>
    </rPh>
    <phoneticPr fontId="18"/>
  </si>
  <si>
    <t>（株）サーナワークス研究所／（株）イフ</t>
    <rPh sb="0" eb="3">
      <t>カブ</t>
    </rPh>
    <rPh sb="10" eb="12">
      <t>ケンキュウ</t>
    </rPh>
    <rPh sb="12" eb="13">
      <t>トコロ</t>
    </rPh>
    <rPh sb="14" eb="17">
      <t>カブ</t>
    </rPh>
    <phoneticPr fontId="18"/>
  </si>
  <si>
    <t>マイドームおおさか　2F</t>
    <phoneticPr fontId="18"/>
  </si>
  <si>
    <t>マイドームおおさか　3F</t>
    <phoneticPr fontId="18"/>
  </si>
  <si>
    <t>広島県立広島産業会館　西館第2展示場</t>
    <phoneticPr fontId="18"/>
  </si>
  <si>
    <t>アクロス福岡　イベントホール(B2F)</t>
    <phoneticPr fontId="18"/>
  </si>
  <si>
    <t>東京流通センター（TRC）　第二展示場　Eホール</t>
    <phoneticPr fontId="18"/>
  </si>
  <si>
    <t>東京流通センター（TRC）　第二展示場　Eホール</t>
    <phoneticPr fontId="18"/>
  </si>
  <si>
    <t>名古屋国際会議場　1号館4F レセプションホール</t>
    <phoneticPr fontId="18"/>
  </si>
  <si>
    <t>名古屋国際会議場　4号館 白鳥（シロトリ）ホール</t>
    <phoneticPr fontId="18"/>
  </si>
  <si>
    <t>KENjIN就職フェア２</t>
    <phoneticPr fontId="18"/>
  </si>
  <si>
    <t>かるぽーと</t>
    <phoneticPr fontId="18"/>
  </si>
  <si>
    <t>高知市文化プラザかるぽーと　小ホール</t>
    <rPh sb="0" eb="3">
      <t>コウチシ</t>
    </rPh>
    <rPh sb="3" eb="5">
      <t>ブンカ</t>
    </rPh>
    <rPh sb="14" eb="15">
      <t>チイ</t>
    </rPh>
    <phoneticPr fontId="18"/>
  </si>
  <si>
    <t>高知県内で働きたい学生のための合同企業説明会</t>
    <rPh sb="0" eb="2">
      <t>コウチ</t>
    </rPh>
    <rPh sb="2" eb="4">
      <t>ケンナイ</t>
    </rPh>
    <rPh sb="5" eb="6">
      <t>ハタラ</t>
    </rPh>
    <rPh sb="9" eb="11">
      <t>ガクセイ</t>
    </rPh>
    <rPh sb="15" eb="17">
      <t>ゴウドウ</t>
    </rPh>
    <rPh sb="17" eb="19">
      <t>キギョウ</t>
    </rPh>
    <rPh sb="19" eb="22">
      <t>セツメイカイ</t>
    </rPh>
    <phoneticPr fontId="18"/>
  </si>
  <si>
    <t>広島県内で就職したい新卒者のための合同企業説明会</t>
    <rPh sb="0" eb="2">
      <t>ヒロシマ</t>
    </rPh>
    <rPh sb="2" eb="4">
      <t>ケンナイ</t>
    </rPh>
    <rPh sb="5" eb="7">
      <t>シュウショク</t>
    </rPh>
    <rPh sb="10" eb="13">
      <t>シンソツシャ</t>
    </rPh>
    <rPh sb="17" eb="19">
      <t>ゴウドウ</t>
    </rPh>
    <rPh sb="19" eb="21">
      <t>キギョウ</t>
    </rPh>
    <rPh sb="21" eb="24">
      <t>セツメイカイ</t>
    </rPh>
    <phoneticPr fontId="18"/>
  </si>
  <si>
    <t>広島県立広島産業会館西展示館</t>
    <rPh sb="0" eb="2">
      <t>ヒロシマ</t>
    </rPh>
    <rPh sb="2" eb="4">
      <t>ケンリツ</t>
    </rPh>
    <rPh sb="4" eb="6">
      <t>ヒロシマ</t>
    </rPh>
    <rPh sb="6" eb="8">
      <t>サンギョウ</t>
    </rPh>
    <rPh sb="8" eb="10">
      <t>カイカン</t>
    </rPh>
    <rPh sb="10" eb="11">
      <t>ニシ</t>
    </rPh>
    <rPh sb="11" eb="13">
      <t>テンジ</t>
    </rPh>
    <rPh sb="13" eb="14">
      <t>ヤカタ</t>
    </rPh>
    <phoneticPr fontId="18"/>
  </si>
  <si>
    <t>エム・シー福山４階会議室Ｆ</t>
    <rPh sb="5" eb="7">
      <t>フクヤマ</t>
    </rPh>
    <rPh sb="8" eb="9">
      <t>カイ</t>
    </rPh>
    <rPh sb="9" eb="12">
      <t>カイギシツ</t>
    </rPh>
    <phoneticPr fontId="18"/>
  </si>
  <si>
    <t>愛媛県内で働きたい学生のための合同企業説明会</t>
    <rPh sb="0" eb="2">
      <t>エヒメ</t>
    </rPh>
    <rPh sb="2" eb="4">
      <t>ケンナイ</t>
    </rPh>
    <rPh sb="5" eb="6">
      <t>ハタラ</t>
    </rPh>
    <rPh sb="9" eb="11">
      <t>ガクセイ</t>
    </rPh>
    <rPh sb="15" eb="17">
      <t>ゴウドウ</t>
    </rPh>
    <rPh sb="17" eb="19">
      <t>キギョウ</t>
    </rPh>
    <rPh sb="19" eb="22">
      <t>セツメイカイ</t>
    </rPh>
    <phoneticPr fontId="18"/>
  </si>
  <si>
    <t>ひめぎんホール多目的室</t>
    <rPh sb="7" eb="10">
      <t>タモクテキ</t>
    </rPh>
    <rPh sb="10" eb="11">
      <t>シツ</t>
    </rPh>
    <phoneticPr fontId="18"/>
  </si>
  <si>
    <t>岡山エリア第１弾ジモフェス2018
合同企業説明会</t>
    <rPh sb="0" eb="2">
      <t>オカヤマ</t>
    </rPh>
    <rPh sb="5" eb="6">
      <t>ダイ</t>
    </rPh>
    <rPh sb="7" eb="8">
      <t>ダン</t>
    </rPh>
    <rPh sb="18" eb="20">
      <t>ゴウドウ</t>
    </rPh>
    <rPh sb="20" eb="22">
      <t>キギョウ</t>
    </rPh>
    <rPh sb="22" eb="25">
      <t>セツメイカイ</t>
    </rPh>
    <phoneticPr fontId="18"/>
  </si>
  <si>
    <t>第一セントラルビル９階大ホール</t>
    <rPh sb="0" eb="2">
      <t>ダイイチ</t>
    </rPh>
    <rPh sb="10" eb="11">
      <t>カイ</t>
    </rPh>
    <rPh sb="11" eb="12">
      <t>ダイ</t>
    </rPh>
    <phoneticPr fontId="18"/>
  </si>
  <si>
    <t>私は地元「福岡」で就職する！
ジモフェス2018 合同企業説明会</t>
    <rPh sb="0" eb="1">
      <t>ワタシ</t>
    </rPh>
    <rPh sb="2" eb="4">
      <t>ジモト</t>
    </rPh>
    <rPh sb="5" eb="7">
      <t>フクオカ</t>
    </rPh>
    <rPh sb="9" eb="11">
      <t>シュウショク</t>
    </rPh>
    <rPh sb="25" eb="27">
      <t>ゴウドウ</t>
    </rPh>
    <rPh sb="27" eb="29">
      <t>キギョウ</t>
    </rPh>
    <rPh sb="29" eb="32">
      <t>セツメイカイ</t>
    </rPh>
    <phoneticPr fontId="18"/>
  </si>
  <si>
    <t>都久志会館４階会議室</t>
    <rPh sb="0" eb="3">
      <t>ツクシ</t>
    </rPh>
    <rPh sb="3" eb="5">
      <t>カイカン</t>
    </rPh>
    <rPh sb="6" eb="7">
      <t>カイ</t>
    </rPh>
    <rPh sb="7" eb="10">
      <t>カイギシツ</t>
    </rPh>
    <phoneticPr fontId="18"/>
  </si>
  <si>
    <t>徳島県内で働きたい学生のための合同企業説明会</t>
    <rPh sb="0" eb="2">
      <t>トクシマ</t>
    </rPh>
    <rPh sb="2" eb="4">
      <t>ケンナイ</t>
    </rPh>
    <rPh sb="5" eb="6">
      <t>ハタラ</t>
    </rPh>
    <rPh sb="9" eb="11">
      <t>ガクセイ</t>
    </rPh>
    <rPh sb="15" eb="17">
      <t>ゴウドウ</t>
    </rPh>
    <rPh sb="17" eb="19">
      <t>キギョウ</t>
    </rPh>
    <rPh sb="19" eb="22">
      <t>セツメイカイ</t>
    </rPh>
    <phoneticPr fontId="18"/>
  </si>
  <si>
    <t>あわぎんホール第2・第3・第4会議室</t>
    <rPh sb="7" eb="8">
      <t>ダイ</t>
    </rPh>
    <rPh sb="10" eb="11">
      <t>ダイ</t>
    </rPh>
    <rPh sb="13" eb="14">
      <t>ダイ</t>
    </rPh>
    <rPh sb="15" eb="18">
      <t>カイギシツ</t>
    </rPh>
    <phoneticPr fontId="18"/>
  </si>
  <si>
    <t>広島県立広島産業会館西展示館</t>
    <rPh sb="0" eb="2">
      <t>ヒロシマ</t>
    </rPh>
    <rPh sb="2" eb="4">
      <t>ケンリツ</t>
    </rPh>
    <rPh sb="4" eb="6">
      <t>ヒロシマ</t>
    </rPh>
    <rPh sb="6" eb="8">
      <t>サンギョウ</t>
    </rPh>
    <rPh sb="8" eb="10">
      <t>カイカン</t>
    </rPh>
    <rPh sb="10" eb="11">
      <t>ニシ</t>
    </rPh>
    <rPh sb="11" eb="13">
      <t>テンジ</t>
    </rPh>
    <rPh sb="13" eb="14">
      <t>ヤカタ</t>
    </rPh>
    <phoneticPr fontId="18"/>
  </si>
  <si>
    <t>タイムス就職フォーラムin福岡</t>
    <phoneticPr fontId="18"/>
  </si>
  <si>
    <t xml:space="preserve">アクロス福岡　７階大会議室 </t>
    <phoneticPr fontId="18"/>
  </si>
  <si>
    <t>沖縄タイムス社</t>
    <rPh sb="0" eb="2">
      <t>オキナワ</t>
    </rPh>
    <rPh sb="6" eb="7">
      <t>シャ</t>
    </rPh>
    <phoneticPr fontId="18"/>
  </si>
  <si>
    <t>タイムス就職フォーラムin東京</t>
    <phoneticPr fontId="18"/>
  </si>
  <si>
    <t xml:space="preserve">神田カンファレンス・ルーム </t>
    <phoneticPr fontId="18"/>
  </si>
  <si>
    <t>タイムス就職フォーラムin京都</t>
    <phoneticPr fontId="18"/>
  </si>
  <si>
    <t xml:space="preserve">コープ．イン．京都（大学生協京都会館） </t>
    <phoneticPr fontId="18"/>
  </si>
  <si>
    <t>宮崎県、宮﨑労働局</t>
    <rPh sb="0" eb="3">
      <t>ミヤザキケン</t>
    </rPh>
    <rPh sb="4" eb="6">
      <t>ミヤザキ</t>
    </rPh>
    <rPh sb="6" eb="8">
      <t>ロウドウ</t>
    </rPh>
    <rPh sb="8" eb="9">
      <t>キョク</t>
    </rPh>
    <phoneticPr fontId="18"/>
  </si>
  <si>
    <t>大阪駅前第3ビル17階</t>
    <phoneticPr fontId="18"/>
  </si>
  <si>
    <t>大天神ビル11階</t>
    <phoneticPr fontId="18"/>
  </si>
  <si>
    <t>平成29年度宮崎県ふるさと就職説明会　大阪会場</t>
    <rPh sb="0" eb="2">
      <t>ヘイセイ</t>
    </rPh>
    <rPh sb="4" eb="6">
      <t>ネンド</t>
    </rPh>
    <rPh sb="6" eb="9">
      <t>ミヤザキケン</t>
    </rPh>
    <rPh sb="13" eb="15">
      <t>シュウショク</t>
    </rPh>
    <rPh sb="15" eb="18">
      <t>セツメイカイ</t>
    </rPh>
    <rPh sb="19" eb="21">
      <t>オオサカ</t>
    </rPh>
    <rPh sb="21" eb="23">
      <t>カイジョウ</t>
    </rPh>
    <phoneticPr fontId="18"/>
  </si>
  <si>
    <t>平成29年度宮崎県ふるさと就職説明会　福岡会場</t>
    <rPh sb="0" eb="2">
      <t>ヘイセイ</t>
    </rPh>
    <rPh sb="4" eb="6">
      <t>ネンド</t>
    </rPh>
    <rPh sb="6" eb="9">
      <t>ミヤザキケン</t>
    </rPh>
    <rPh sb="13" eb="15">
      <t>シュウショク</t>
    </rPh>
    <rPh sb="15" eb="18">
      <t>セツメイカイ</t>
    </rPh>
    <rPh sb="19" eb="21">
      <t>フクオカ</t>
    </rPh>
    <rPh sb="21" eb="23">
      <t>カイジョウ</t>
    </rPh>
    <phoneticPr fontId="18"/>
  </si>
  <si>
    <t>平成29年度宮崎県ふるさと就職説明会　東京会場</t>
    <rPh sb="0" eb="2">
      <t>ヘイセイ</t>
    </rPh>
    <rPh sb="4" eb="6">
      <t>ネンド</t>
    </rPh>
    <rPh sb="6" eb="9">
      <t>ミヤザキケン</t>
    </rPh>
    <rPh sb="13" eb="15">
      <t>シュウショク</t>
    </rPh>
    <rPh sb="15" eb="18">
      <t>セツメイカイ</t>
    </rPh>
    <rPh sb="19" eb="21">
      <t>トウキョウ</t>
    </rPh>
    <rPh sb="21" eb="23">
      <t>カイジョウ</t>
    </rPh>
    <phoneticPr fontId="18"/>
  </si>
  <si>
    <t>TKPガーデンシティ渋谷4階ホール</t>
    <phoneticPr fontId="18"/>
  </si>
  <si>
    <t>和歌山の企業が発見・研究できる企業合同説明会</t>
    <rPh sb="0" eb="3">
      <t>ワカヤマ</t>
    </rPh>
    <rPh sb="4" eb="6">
      <t>キギョウ</t>
    </rPh>
    <rPh sb="7" eb="9">
      <t>ハッケン</t>
    </rPh>
    <rPh sb="10" eb="12">
      <t>ケンキュウ</t>
    </rPh>
    <rPh sb="15" eb="17">
      <t>キギョウ</t>
    </rPh>
    <rPh sb="17" eb="19">
      <t>ゴウドウ</t>
    </rPh>
    <rPh sb="19" eb="22">
      <t>セツメイカイ</t>
    </rPh>
    <phoneticPr fontId="18"/>
  </si>
  <si>
    <t>和歌山県JAビル２階和ホール</t>
    <rPh sb="0" eb="3">
      <t>ワカヤマ</t>
    </rPh>
    <rPh sb="3" eb="4">
      <t>ケン</t>
    </rPh>
    <rPh sb="9" eb="10">
      <t>カイ</t>
    </rPh>
    <rPh sb="10" eb="11">
      <t>カズ</t>
    </rPh>
    <phoneticPr fontId="18"/>
  </si>
  <si>
    <t>サンケイ広告（株）</t>
    <rPh sb="4" eb="6">
      <t>コウコク</t>
    </rPh>
    <rPh sb="6" eb="9">
      <t>カブ</t>
    </rPh>
    <phoneticPr fontId="18"/>
  </si>
  <si>
    <t>地元関西の成長・優良企業と出会えるプレミアム合同企業セミナー</t>
    <rPh sb="0" eb="2">
      <t>ジモト</t>
    </rPh>
    <rPh sb="2" eb="4">
      <t>カンサイ</t>
    </rPh>
    <rPh sb="5" eb="7">
      <t>セイチョウ</t>
    </rPh>
    <rPh sb="8" eb="10">
      <t>ユウリョウ</t>
    </rPh>
    <rPh sb="10" eb="12">
      <t>キギョウ</t>
    </rPh>
    <rPh sb="13" eb="15">
      <t>デア</t>
    </rPh>
    <rPh sb="22" eb="24">
      <t>ゴウドウ</t>
    </rPh>
    <rPh sb="24" eb="26">
      <t>キギョウ</t>
    </rPh>
    <phoneticPr fontId="18"/>
  </si>
  <si>
    <t>ハービスＯＳＡＫＡ　地下２階　ハービスホール</t>
    <phoneticPr fontId="18"/>
  </si>
  <si>
    <t>しまね企業ガイダンス　広島会場</t>
    <rPh sb="3" eb="5">
      <t>キギョウ</t>
    </rPh>
    <rPh sb="11" eb="13">
      <t>ヒロシマ</t>
    </rPh>
    <rPh sb="13" eb="15">
      <t>カイジョウ</t>
    </rPh>
    <phoneticPr fontId="18"/>
  </si>
  <si>
    <t>広島国際会議場　ダリア</t>
    <phoneticPr fontId="18"/>
  </si>
  <si>
    <t>ジョブカフェしまね、島根県</t>
    <rPh sb="10" eb="12">
      <t>シマネ</t>
    </rPh>
    <rPh sb="12" eb="13">
      <t>ケン</t>
    </rPh>
    <phoneticPr fontId="18"/>
  </si>
  <si>
    <t>しまね企業ガイダンス　東京会場</t>
    <rPh sb="3" eb="5">
      <t>キギョウ</t>
    </rPh>
    <rPh sb="11" eb="13">
      <t>トウキョウ</t>
    </rPh>
    <rPh sb="13" eb="15">
      <t>カイジョウ</t>
    </rPh>
    <phoneticPr fontId="18"/>
  </si>
  <si>
    <t>御茶ノ水ソラシティカンファレンスセンター</t>
    <phoneticPr fontId="18"/>
  </si>
  <si>
    <t>しまね企業ガイダンス　大阪会場</t>
    <rPh sb="3" eb="5">
      <t>キギョウ</t>
    </rPh>
    <rPh sb="11" eb="13">
      <t>オオサカ</t>
    </rPh>
    <rPh sb="13" eb="15">
      <t>カイジョウ</t>
    </rPh>
    <phoneticPr fontId="18"/>
  </si>
  <si>
    <t>難波御堂筋ホール</t>
    <phoneticPr fontId="18"/>
  </si>
  <si>
    <t>201８柏崎・刈羽・出雲崎
大学生等企業説明会</t>
    <rPh sb="4" eb="6">
      <t>カシワザキ</t>
    </rPh>
    <rPh sb="7" eb="8">
      <t>カリ</t>
    </rPh>
    <rPh sb="8" eb="9">
      <t>ハ</t>
    </rPh>
    <rPh sb="10" eb="12">
      <t>イズモ</t>
    </rPh>
    <rPh sb="12" eb="13">
      <t>サキ</t>
    </rPh>
    <rPh sb="14" eb="17">
      <t>ダイガクセイ</t>
    </rPh>
    <phoneticPr fontId="18"/>
  </si>
  <si>
    <t>柏崎市民プラザ２階海のホール</t>
    <rPh sb="0" eb="2">
      <t>カシワザキ</t>
    </rPh>
    <rPh sb="2" eb="4">
      <t>シミン</t>
    </rPh>
    <rPh sb="8" eb="9">
      <t>カイ</t>
    </rPh>
    <rPh sb="9" eb="10">
      <t>ウミ</t>
    </rPh>
    <phoneticPr fontId="18"/>
  </si>
  <si>
    <t>柏崎職安管内雇用促進協議会／ハローワーク柏崎</t>
    <rPh sb="0" eb="2">
      <t>カシワザキ</t>
    </rPh>
    <rPh sb="2" eb="4">
      <t>ショクアン</t>
    </rPh>
    <rPh sb="4" eb="6">
      <t>カンナイ</t>
    </rPh>
    <rPh sb="6" eb="8">
      <t>コヨウ</t>
    </rPh>
    <rPh sb="8" eb="10">
      <t>ソクシン</t>
    </rPh>
    <rPh sb="10" eb="13">
      <t>キョウギカイ</t>
    </rPh>
    <rPh sb="20" eb="22">
      <t>カシワザキ</t>
    </rPh>
    <phoneticPr fontId="18"/>
  </si>
  <si>
    <t>求ム!原石。宮崎県合同企業説明会</t>
    <rPh sb="0" eb="1">
      <t>モト</t>
    </rPh>
    <rPh sb="3" eb="5">
      <t>ゲンセキ</t>
    </rPh>
    <rPh sb="6" eb="8">
      <t>ミヤザキ</t>
    </rPh>
    <rPh sb="8" eb="9">
      <t>ケン</t>
    </rPh>
    <rPh sb="9" eb="11">
      <t>ゴウドウ</t>
    </rPh>
    <rPh sb="11" eb="13">
      <t>キギョウ</t>
    </rPh>
    <rPh sb="13" eb="16">
      <t>セツメイカイ</t>
    </rPh>
    <phoneticPr fontId="18"/>
  </si>
  <si>
    <t>宮﨑市民プラザ４階ギャラリー</t>
    <rPh sb="0" eb="2">
      <t>ミヤザキ</t>
    </rPh>
    <rPh sb="2" eb="4">
      <t>シミン</t>
    </rPh>
    <rPh sb="8" eb="9">
      <t>カイ</t>
    </rPh>
    <phoneticPr fontId="18"/>
  </si>
  <si>
    <t>宮崎県中小企業家同友会</t>
    <rPh sb="0" eb="3">
      <t>ミヤザキケン</t>
    </rPh>
    <rPh sb="3" eb="5">
      <t>チュウショウ</t>
    </rPh>
    <rPh sb="5" eb="7">
      <t>キギョウ</t>
    </rPh>
    <rPh sb="7" eb="8">
      <t>カ</t>
    </rPh>
    <rPh sb="8" eb="11">
      <t>ドウユウカイ</t>
    </rPh>
    <phoneticPr fontId="18"/>
  </si>
  <si>
    <t>相生地域企業合同説明会</t>
    <rPh sb="0" eb="2">
      <t>アイオイ</t>
    </rPh>
    <rPh sb="2" eb="4">
      <t>チイキ</t>
    </rPh>
    <rPh sb="4" eb="6">
      <t>キギョウ</t>
    </rPh>
    <rPh sb="6" eb="8">
      <t>ゴウドウ</t>
    </rPh>
    <rPh sb="8" eb="11">
      <t>セツメイカイ</t>
    </rPh>
    <phoneticPr fontId="18"/>
  </si>
  <si>
    <t>相生市文化会館</t>
    <rPh sb="0" eb="3">
      <t>アイオイシ</t>
    </rPh>
    <rPh sb="3" eb="5">
      <t>ブンカ</t>
    </rPh>
    <rPh sb="5" eb="7">
      <t>カイカン</t>
    </rPh>
    <phoneticPr fontId="18"/>
  </si>
  <si>
    <t>扶桑電通なぎさほーる１階中ホール</t>
    <rPh sb="0" eb="2">
      <t>フソウ</t>
    </rPh>
    <rPh sb="2" eb="4">
      <t>デンツウ</t>
    </rPh>
    <rPh sb="11" eb="12">
      <t>カイ</t>
    </rPh>
    <rPh sb="12" eb="13">
      <t>チュウ</t>
    </rPh>
    <phoneticPr fontId="18"/>
  </si>
  <si>
    <t>鳥取産業体育館</t>
    <rPh sb="0" eb="2">
      <t>トットリ</t>
    </rPh>
    <rPh sb="2" eb="4">
      <t>サンギョウ</t>
    </rPh>
    <rPh sb="4" eb="7">
      <t>タイイクカン</t>
    </rPh>
    <phoneticPr fontId="18"/>
  </si>
  <si>
    <t>とっとり就職フェア　鳥取会場</t>
    <rPh sb="4" eb="6">
      <t>シュウショク</t>
    </rPh>
    <rPh sb="10" eb="12">
      <t>トットリ</t>
    </rPh>
    <rPh sb="12" eb="14">
      <t>カイジョウ</t>
    </rPh>
    <phoneticPr fontId="18"/>
  </si>
  <si>
    <t>とっとり就職フェア　倉吉会場</t>
    <rPh sb="4" eb="6">
      <t>シュウショク</t>
    </rPh>
    <rPh sb="10" eb="12">
      <t>クラヨシ</t>
    </rPh>
    <rPh sb="12" eb="14">
      <t>カイジョウ</t>
    </rPh>
    <phoneticPr fontId="18"/>
  </si>
  <si>
    <t>とっとり就職フェア　米子会場</t>
    <rPh sb="4" eb="6">
      <t>シュウショク</t>
    </rPh>
    <rPh sb="10" eb="12">
      <t>ヨナゴ</t>
    </rPh>
    <rPh sb="12" eb="14">
      <t>カイジョウ</t>
    </rPh>
    <phoneticPr fontId="18"/>
  </si>
  <si>
    <t>米子コンベンションセンター</t>
    <rPh sb="0" eb="2">
      <t>ヨナゴ</t>
    </rPh>
    <phoneticPr fontId="18"/>
  </si>
  <si>
    <t>倉吉体育文化会館</t>
    <rPh sb="0" eb="2">
      <t>クラヨシ</t>
    </rPh>
    <rPh sb="2" eb="4">
      <t>タイイク</t>
    </rPh>
    <rPh sb="4" eb="6">
      <t>ブンカ</t>
    </rPh>
    <rPh sb="6" eb="8">
      <t>カイカン</t>
    </rPh>
    <phoneticPr fontId="18"/>
  </si>
  <si>
    <t>NEW!</t>
  </si>
  <si>
    <t>観音寺市・三豊市合同就職説明会</t>
    <rPh sb="0" eb="3">
      <t>カンノンジ</t>
    </rPh>
    <rPh sb="3" eb="4">
      <t>シ</t>
    </rPh>
    <rPh sb="5" eb="8">
      <t>ミトヨシ</t>
    </rPh>
    <rPh sb="8" eb="10">
      <t>ゴウドウ</t>
    </rPh>
    <rPh sb="10" eb="12">
      <t>シュウショク</t>
    </rPh>
    <rPh sb="12" eb="15">
      <t>セツメイカイ</t>
    </rPh>
    <phoneticPr fontId="18"/>
  </si>
  <si>
    <t>ハイスタッフホール(観音寺市民会館）多目的ホール</t>
    <rPh sb="10" eb="13">
      <t>カンノンジ</t>
    </rPh>
    <rPh sb="13" eb="15">
      <t>シミン</t>
    </rPh>
    <rPh sb="15" eb="17">
      <t>カイカン</t>
    </rPh>
    <rPh sb="18" eb="21">
      <t>タモクテキ</t>
    </rPh>
    <phoneticPr fontId="18"/>
  </si>
  <si>
    <t>観音寺市役所　商工観光課／三豊市役所　産業政策課</t>
    <rPh sb="0" eb="3">
      <t>カンノンジ</t>
    </rPh>
    <rPh sb="3" eb="6">
      <t>シヤクショ</t>
    </rPh>
    <rPh sb="7" eb="9">
      <t>ショウコウ</t>
    </rPh>
    <rPh sb="9" eb="12">
      <t>カンコウカ</t>
    </rPh>
    <rPh sb="13" eb="15">
      <t>ミトヨ</t>
    </rPh>
    <rPh sb="15" eb="18">
      <t>シヤクショ</t>
    </rPh>
    <rPh sb="19" eb="21">
      <t>サンギョウ</t>
    </rPh>
    <rPh sb="21" eb="23">
      <t>セイサク</t>
    </rPh>
    <rPh sb="23" eb="24">
      <t>カ</t>
    </rPh>
    <phoneticPr fontId="18"/>
  </si>
  <si>
    <t>兵庫県播磨エリア　
はりまっちの合同就職セミナー</t>
    <rPh sb="0" eb="3">
      <t>ヒョウゴケン</t>
    </rPh>
    <rPh sb="3" eb="5">
      <t>ハリマ</t>
    </rPh>
    <rPh sb="16" eb="18">
      <t>ゴウドウ</t>
    </rPh>
    <rPh sb="18" eb="20">
      <t>シュウショク</t>
    </rPh>
    <phoneticPr fontId="18"/>
  </si>
  <si>
    <t>明石市　商工会議所</t>
    <rPh sb="0" eb="3">
      <t>アカシシ</t>
    </rPh>
    <rPh sb="4" eb="6">
      <t>ショウコウ</t>
    </rPh>
    <rPh sb="6" eb="9">
      <t>カイギショ</t>
    </rPh>
    <phoneticPr fontId="18"/>
  </si>
  <si>
    <t>(株)ダイネンヒューマンplus</t>
    <rPh sb="0" eb="3">
      <t>カブ</t>
    </rPh>
    <phoneticPr fontId="18"/>
  </si>
  <si>
    <t>NEW!</t>
    <phoneticPr fontId="18"/>
  </si>
  <si>
    <t>岡崎の企業と出会う！</t>
    <rPh sb="0" eb="2">
      <t>オカザキ</t>
    </rPh>
    <rPh sb="3" eb="5">
      <t>キギョウ</t>
    </rPh>
    <rPh sb="6" eb="8">
      <t>デア</t>
    </rPh>
    <phoneticPr fontId="18"/>
  </si>
  <si>
    <t>岡崎市竜美丘会館</t>
    <rPh sb="0" eb="3">
      <t>オカザキシ</t>
    </rPh>
    <rPh sb="3" eb="4">
      <t>リュウ</t>
    </rPh>
    <rPh sb="4" eb="5">
      <t>ミ</t>
    </rPh>
    <rPh sb="5" eb="6">
      <t>オカ</t>
    </rPh>
    <rPh sb="6" eb="8">
      <t>カイカン</t>
    </rPh>
    <phoneticPr fontId="18"/>
  </si>
  <si>
    <t>岡崎商工会議所　就職情報室</t>
    <rPh sb="0" eb="2">
      <t>オカザキ</t>
    </rPh>
    <rPh sb="2" eb="7">
      <t>ショウコウカイギショ</t>
    </rPh>
    <rPh sb="8" eb="10">
      <t>シュウショク</t>
    </rPh>
    <rPh sb="10" eb="13">
      <t>ジョウホウシツ</t>
    </rPh>
    <phoneticPr fontId="18"/>
  </si>
  <si>
    <t>NEW!</t>
    <phoneticPr fontId="18"/>
  </si>
  <si>
    <t>2018年卒マスコ・コンテンツ業界
クリ博就職フェスタ</t>
    <rPh sb="4" eb="5">
      <t>ネン</t>
    </rPh>
    <rPh sb="5" eb="6">
      <t>ソツ</t>
    </rPh>
    <rPh sb="15" eb="17">
      <t>ギョウカイ</t>
    </rPh>
    <rPh sb="20" eb="21">
      <t>ハク</t>
    </rPh>
    <rPh sb="21" eb="23">
      <t>シュウショク</t>
    </rPh>
    <phoneticPr fontId="18"/>
  </si>
  <si>
    <t>グランフロント大阪</t>
    <rPh sb="7" eb="9">
      <t>オオサカ</t>
    </rPh>
    <phoneticPr fontId="18"/>
  </si>
  <si>
    <t>(株)イマジカデジタルスケープ　メディアサービス部　クリ博事務局</t>
    <rPh sb="0" eb="3">
      <t>カブ</t>
    </rPh>
    <rPh sb="24" eb="25">
      <t>ブ</t>
    </rPh>
    <rPh sb="28" eb="29">
      <t>ハク</t>
    </rPh>
    <rPh sb="29" eb="32">
      <t>ジムキョク</t>
    </rPh>
    <phoneticPr fontId="18"/>
  </si>
  <si>
    <t>新宿ＮＳビル</t>
    <rPh sb="0" eb="2">
      <t>シンジュク</t>
    </rPh>
    <phoneticPr fontId="18"/>
  </si>
  <si>
    <t>NEW!</t>
    <phoneticPr fontId="18"/>
  </si>
  <si>
    <t>マイナビ国際派就職ＥＸＰＯ</t>
    <rPh sb="4" eb="6">
      <t>コクサイ</t>
    </rPh>
    <rPh sb="6" eb="7">
      <t>ハ</t>
    </rPh>
    <rPh sb="7" eb="9">
      <t>シュウショク</t>
    </rPh>
    <phoneticPr fontId="18"/>
  </si>
  <si>
    <t>大阪梅田スカイビルディンング</t>
    <rPh sb="0" eb="2">
      <t>オオサカ</t>
    </rPh>
    <rPh sb="2" eb="4">
      <t>ウメダ</t>
    </rPh>
    <phoneticPr fontId="18"/>
  </si>
  <si>
    <t>マイナビ国際派就職事務局</t>
    <rPh sb="4" eb="6">
      <t>コクサイ</t>
    </rPh>
    <rPh sb="6" eb="7">
      <t>ハ</t>
    </rPh>
    <rPh sb="7" eb="9">
      <t>シュウショク</t>
    </rPh>
    <rPh sb="9" eb="12">
      <t>ジムキョク</t>
    </rPh>
    <phoneticPr fontId="18"/>
  </si>
  <si>
    <t>東京ビッグサイト</t>
    <rPh sb="0" eb="2">
      <t>トウキョウ</t>
    </rPh>
    <phoneticPr fontId="18"/>
  </si>
  <si>
    <t>マロニエプラザ</t>
    <phoneticPr fontId="18"/>
  </si>
  <si>
    <t>就活応援ナビ2018</t>
    <rPh sb="0" eb="2">
      <t>シュウカツ</t>
    </rPh>
    <rPh sb="2" eb="4">
      <t>オウエン</t>
    </rPh>
    <phoneticPr fontId="18"/>
  </si>
  <si>
    <t>栃木合同会社説明会</t>
    <rPh sb="0" eb="2">
      <t>トチギ</t>
    </rPh>
    <rPh sb="2" eb="4">
      <t>ゴウドウ</t>
    </rPh>
    <rPh sb="4" eb="6">
      <t>カイシャ</t>
    </rPh>
    <rPh sb="6" eb="9">
      <t>セツメイカイ</t>
    </rPh>
    <phoneticPr fontId="18"/>
  </si>
  <si>
    <t>群馬合同会社説明会</t>
    <rPh sb="0" eb="2">
      <t>グンマ</t>
    </rPh>
    <rPh sb="2" eb="4">
      <t>ゴウドウ</t>
    </rPh>
    <rPh sb="4" eb="6">
      <t>カイシャ</t>
    </rPh>
    <rPh sb="6" eb="9">
      <t>セツメイカイ</t>
    </rPh>
    <phoneticPr fontId="18"/>
  </si>
  <si>
    <t>ビエント高崎</t>
    <rPh sb="4" eb="6">
      <t>タカサキ</t>
    </rPh>
    <phoneticPr fontId="18"/>
  </si>
  <si>
    <t>ティアラグリーンパレス</t>
    <phoneticPr fontId="18"/>
  </si>
  <si>
    <t>ヤマダグリーンドーム前橋</t>
    <rPh sb="10" eb="12">
      <t>マエバシ</t>
    </rPh>
    <phoneticPr fontId="18"/>
  </si>
  <si>
    <t>アクセス就活フェア</t>
    <rPh sb="4" eb="6">
      <t>シュウカツ</t>
    </rPh>
    <phoneticPr fontId="18"/>
  </si>
  <si>
    <t>アクセス梅田フォーラム（大阪富国生命ビル12階）</t>
    <rPh sb="4" eb="6">
      <t>ウメダ</t>
    </rPh>
    <rPh sb="12" eb="14">
      <t>オオサカ</t>
    </rPh>
    <rPh sb="14" eb="16">
      <t>フコク</t>
    </rPh>
    <rPh sb="16" eb="18">
      <t>セイメイ</t>
    </rPh>
    <rPh sb="22" eb="23">
      <t>カイ</t>
    </rPh>
    <phoneticPr fontId="18"/>
  </si>
  <si>
    <t>(株)アクセスフューマンネクスト</t>
    <rPh sb="0" eb="3">
      <t>カブ</t>
    </rPh>
    <phoneticPr fontId="18"/>
  </si>
  <si>
    <t>アクセス梅田フォーラム（大阪富国生命ビル13階）</t>
    <rPh sb="4" eb="6">
      <t>ウメダ</t>
    </rPh>
    <rPh sb="12" eb="14">
      <t>オオサカ</t>
    </rPh>
    <rPh sb="14" eb="16">
      <t>フコク</t>
    </rPh>
    <rPh sb="16" eb="18">
      <t>セイメイ</t>
    </rPh>
    <rPh sb="22" eb="23">
      <t>カイ</t>
    </rPh>
    <phoneticPr fontId="18"/>
  </si>
  <si>
    <t>アクセス梅田フォーラム（大阪富国生命ビル14階）</t>
    <rPh sb="4" eb="6">
      <t>ウメダ</t>
    </rPh>
    <rPh sb="12" eb="14">
      <t>オオサカ</t>
    </rPh>
    <rPh sb="14" eb="16">
      <t>フコク</t>
    </rPh>
    <rPh sb="16" eb="18">
      <t>セイメイ</t>
    </rPh>
    <rPh sb="22" eb="23">
      <t>カイ</t>
    </rPh>
    <phoneticPr fontId="18"/>
  </si>
  <si>
    <t>NEW!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</si>
</sst>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u/>
      <sz val="11"/>
      <color rgb="FF80008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20"/>
      <color rgb="FF000000"/>
      <name val="メイリオ"/>
      <family val="3"/>
      <charset val="128"/>
    </font>
    <font>
      <sz val="12"/>
      <color rgb="FF111111"/>
      <name val="メイリオ"/>
      <family val="3"/>
      <charset val="128"/>
    </font>
    <font>
      <sz val="12"/>
      <color rgb="FFFFFFFF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0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38DD5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57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8" fillId="0" borderId="13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19" fillId="0" borderId="15" xfId="42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56" fontId="28" fillId="0" borderId="11" xfId="0" applyNumberFormat="1" applyFont="1" applyFill="1" applyBorder="1" applyAlignment="1">
      <alignment horizontal="left" vertical="center"/>
    </xf>
    <xf numFmtId="57" fontId="22" fillId="0" borderId="13" xfId="0" applyNumberFormat="1" applyFont="1" applyBorder="1" applyAlignment="1" applyProtection="1">
      <alignment horizontal="left" vertical="center"/>
      <protection locked="0"/>
    </xf>
    <xf numFmtId="56" fontId="28" fillId="0" borderId="14" xfId="0" applyNumberFormat="1" applyFont="1" applyFill="1" applyBorder="1" applyAlignment="1">
      <alignment horizontal="left" vertical="center"/>
    </xf>
    <xf numFmtId="57" fontId="22" fillId="0" borderId="0" xfId="0" applyNumberFormat="1" applyFont="1" applyAlignment="1">
      <alignment horizontal="left" vertical="center"/>
    </xf>
    <xf numFmtId="0" fontId="28" fillId="0" borderId="17" xfId="0" applyFont="1" applyFill="1" applyBorder="1" applyAlignment="1">
      <alignment horizontal="left" vertical="center" wrapText="1"/>
    </xf>
    <xf numFmtId="57" fontId="22" fillId="0" borderId="12" xfId="0" applyNumberFormat="1" applyFont="1" applyBorder="1" applyAlignment="1" applyProtection="1">
      <alignment horizontal="left" vertical="center"/>
      <protection locked="0"/>
    </xf>
    <xf numFmtId="0" fontId="25" fillId="33" borderId="17" xfId="0" applyFont="1" applyFill="1" applyBorder="1" applyAlignment="1">
      <alignment horizontal="center" vertical="center" wrapText="1"/>
    </xf>
    <xf numFmtId="0" fontId="29" fillId="33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19" fillId="0" borderId="16" xfId="42" applyFill="1" applyBorder="1" applyAlignment="1">
      <alignment horizontal="center" vertical="center"/>
    </xf>
    <xf numFmtId="0" fontId="22" fillId="0" borderId="16" xfId="0" applyFont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19" fillId="0" borderId="15" xfId="42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25" fillId="33" borderId="11" xfId="0" applyFont="1" applyFill="1" applyBorder="1" applyAlignment="1">
      <alignment horizontal="center" vertical="center"/>
    </xf>
    <xf numFmtId="0" fontId="25" fillId="33" borderId="19" xfId="0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econd-campus.net/event/kochi_university2/" TargetMode="External"/><Relationship Id="rId21" Type="http://schemas.openxmlformats.org/officeDocument/2006/relationships/hyperlink" Target="https://acaric.jp/special/event/20170115-it-forum-osaka" TargetMode="External"/><Relationship Id="rId42" Type="http://schemas.openxmlformats.org/officeDocument/2006/relationships/hyperlink" Target="https://www.shunavi.jp/2018/seminar/kenkyu/" TargetMode="External"/><Relationship Id="rId63" Type="http://schemas.openxmlformats.org/officeDocument/2006/relationships/hyperlink" Target="http://job.mynavi.jp/conts/event/2018/expo/2227/index.html" TargetMode="External"/><Relationship Id="rId84" Type="http://schemas.openxmlformats.org/officeDocument/2006/relationships/hyperlink" Target="https://www.gogo-jobcafe-shimane.jp/event/detail/728/" TargetMode="External"/><Relationship Id="rId138" Type="http://schemas.openxmlformats.org/officeDocument/2006/relationships/hyperlink" Target="http://www.jinji.go.jp/saiyo/event/tyuuou/tyuuou.htm" TargetMode="External"/><Relationship Id="rId159" Type="http://schemas.openxmlformats.org/officeDocument/2006/relationships/hyperlink" Target="https://okajob.com/2018/article?eid=2104&amp;blog=shukatsukai" TargetMode="External"/><Relationship Id="rId170" Type="http://schemas.openxmlformats.org/officeDocument/2006/relationships/hyperlink" Target="http://www1.city.obama.fukui.jp/category/page.asp?Page=558" TargetMode="External"/><Relationship Id="rId191" Type="http://schemas.openxmlformats.org/officeDocument/2006/relationships/hyperlink" Target="http://www.fukuyama.or.jp/kyujin/guidance.html" TargetMode="External"/><Relationship Id="rId205" Type="http://schemas.openxmlformats.org/officeDocument/2006/relationships/hyperlink" Target="http://www.e-arpa.jp/kagawa/articles.asp?aid=2qim" TargetMode="External"/><Relationship Id="rId226" Type="http://schemas.openxmlformats.org/officeDocument/2006/relationships/hyperlink" Target="https://www.web-sana.com/site/festa/index.php?area=nagoya&amp;no=N9005&amp;tab=kaisai" TargetMode="External"/><Relationship Id="rId247" Type="http://schemas.openxmlformats.org/officeDocument/2006/relationships/hyperlink" Target="https://www.gogo-jobcafe-shimane.jp/event/detail/861/" TargetMode="External"/><Relationship Id="rId107" Type="http://schemas.openxmlformats.org/officeDocument/2006/relationships/hyperlink" Target="http://www.jobcafe-kochi.jp/seminar/seminar2279/" TargetMode="External"/><Relationship Id="rId268" Type="http://schemas.openxmlformats.org/officeDocument/2006/relationships/hyperlink" Target="http://www.shukatsu-ouen.jp/" TargetMode="External"/><Relationship Id="rId11" Type="http://schemas.openxmlformats.org/officeDocument/2006/relationships/hyperlink" Target="https://www.gakujo.ne.jp/2018/events/about/cdf.html" TargetMode="External"/><Relationship Id="rId32" Type="http://schemas.openxmlformats.org/officeDocument/2006/relationships/hyperlink" Target="http://www.kenjin.ne.jp/2310/23101.asp?SEMINO=2017501-3&amp;Division=1" TargetMode="External"/><Relationship Id="rId53" Type="http://schemas.openxmlformats.org/officeDocument/2006/relationships/hyperlink" Target="https://job2018.hari-match.com/service/event_detail.asp?EventID=124" TargetMode="External"/><Relationship Id="rId74" Type="http://schemas.openxmlformats.org/officeDocument/2006/relationships/hyperlink" Target="http://www.kurihaku.jp/2018/event/show/id/33" TargetMode="External"/><Relationship Id="rId128" Type="http://schemas.openxmlformats.org/officeDocument/2006/relationships/hyperlink" Target="https://job.career-tasu.jp/2018/event/detail/116/" TargetMode="External"/><Relationship Id="rId149" Type="http://schemas.openxmlformats.org/officeDocument/2006/relationships/hyperlink" Target="http://www.e-arpa.jp/kagawa/articles.asp?aid=m1xo" TargetMode="External"/><Relationship Id="rId5" Type="http://schemas.openxmlformats.org/officeDocument/2006/relationships/hyperlink" Target="https://job2018.hari-match.com/" TargetMode="External"/><Relationship Id="rId95" Type="http://schemas.openxmlformats.org/officeDocument/2006/relationships/hyperlink" Target="http://job.mynavi.jp/conts/event/2018/w/kd/2272/" TargetMode="External"/><Relationship Id="rId160" Type="http://schemas.openxmlformats.org/officeDocument/2006/relationships/hyperlink" Target="https://www.kochi-u.ac.jp/career/kigyo/gosetsu.html" TargetMode="External"/><Relationship Id="rId181" Type="http://schemas.openxmlformats.org/officeDocument/2006/relationships/hyperlink" Target="http://www.sannichi.co.jp/GUIDANCE/2018/guidance/?times=2" TargetMode="External"/><Relationship Id="rId216" Type="http://schemas.openxmlformats.org/officeDocument/2006/relationships/hyperlink" Target="http://www.clover-navi.com/forum/20170513/" TargetMode="External"/><Relationship Id="rId237" Type="http://schemas.openxmlformats.org/officeDocument/2006/relationships/hyperlink" Target="http://www.e-arpa.jp/hiroshima/articles.asp?aid=o0nq" TargetMode="External"/><Relationship Id="rId258" Type="http://schemas.openxmlformats.org/officeDocument/2006/relationships/hyperlink" Target="http://www.kurihaku.jp/2018" TargetMode="External"/><Relationship Id="rId22" Type="http://schemas.openxmlformats.org/officeDocument/2006/relationships/hyperlink" Target="https://www.joby.jp/event/detail.php?id=1047" TargetMode="External"/><Relationship Id="rId43" Type="http://schemas.openxmlformats.org/officeDocument/2006/relationships/hyperlink" Target="https://www.shunavi.jp/2018/cgi-bin/web/company/index.cgi?c=company-16&amp;gosetsu_detail_pk=9&amp;KOUKAI=1" TargetMode="External"/><Relationship Id="rId64" Type="http://schemas.openxmlformats.org/officeDocument/2006/relationships/hyperlink" Target="http://job.gakken-m.co.jp/gyokai/" TargetMode="External"/><Relationship Id="rId118" Type="http://schemas.openxmlformats.org/officeDocument/2006/relationships/hyperlink" Target="https://second-campus.net/event/kochi_university2/" TargetMode="External"/><Relationship Id="rId139" Type="http://schemas.openxmlformats.org/officeDocument/2006/relationships/hyperlink" Target="http://www.jinji.go.jp/saiyo/event/tyuuou/tyuuou.htm" TargetMode="External"/><Relationship Id="rId85" Type="http://schemas.openxmlformats.org/officeDocument/2006/relationships/hyperlink" Target="http://miyazaki-roudoukyoku.jsite.mhlw.go.jp/roudoukyoku/gyoumu_naiyou/antei/spring_fair.html" TargetMode="External"/><Relationship Id="rId150" Type="http://schemas.openxmlformats.org/officeDocument/2006/relationships/hyperlink" Target="http://www.e-arpa.jp/kagawa/articles.asp?aid=m1xo" TargetMode="External"/><Relationship Id="rId171" Type="http://schemas.openxmlformats.org/officeDocument/2006/relationships/hyperlink" Target="http://www1.city.matsue.shimane.jp/koyou/shugyou/guidance.html" TargetMode="External"/><Relationship Id="rId192" Type="http://schemas.openxmlformats.org/officeDocument/2006/relationships/hyperlink" Target="https://www.gakujo.ne.jp/2018/events/evt_dtl.aspx?p1=evt14&amp;area=osaka" TargetMode="External"/><Relationship Id="rId206" Type="http://schemas.openxmlformats.org/officeDocument/2006/relationships/hyperlink" Target="http://ok-navi.com/2018/posts/view/74" TargetMode="External"/><Relationship Id="rId227" Type="http://schemas.openxmlformats.org/officeDocument/2006/relationships/hyperlink" Target="https://www.web-sana.com/site/festa/index.php?area=nagoya&amp;no=N0042&amp;tab=kaisai" TargetMode="External"/><Relationship Id="rId248" Type="http://schemas.openxmlformats.org/officeDocument/2006/relationships/hyperlink" Target="https://www.gogo-jobcafe-shimane.jp/event/detail/860/" TargetMode="External"/><Relationship Id="rId269" Type="http://schemas.openxmlformats.org/officeDocument/2006/relationships/hyperlink" Target="https://job.ac-lab.jp/2018/front/top/top.html" TargetMode="External"/><Relationship Id="rId12" Type="http://schemas.openxmlformats.org/officeDocument/2006/relationships/hyperlink" Target="https://www.gifu-np.co.jp/advantage/" TargetMode="External"/><Relationship Id="rId33" Type="http://schemas.openxmlformats.org/officeDocument/2006/relationships/hyperlink" Target="http://www.kenjin.ne.jp/2310/23101.asp?SEMINO=2017505-1&amp;Division=1" TargetMode="External"/><Relationship Id="rId108" Type="http://schemas.openxmlformats.org/officeDocument/2006/relationships/hyperlink" Target="http://www.jobcafe-kochi.jp/seminar/seminar2279/" TargetMode="External"/><Relationship Id="rId129" Type="http://schemas.openxmlformats.org/officeDocument/2006/relationships/hyperlink" Target="https://job.career-tasu.jp/2018/event/detail/114/" TargetMode="External"/><Relationship Id="rId54" Type="http://schemas.openxmlformats.org/officeDocument/2006/relationships/hyperlink" Target="https://navi18.shukatsu.jp/18/company/r4000.php?Crp10Keycd=UAvYsM&amp;Crp11Keycd=tIj9Ep" TargetMode="External"/><Relationship Id="rId75" Type="http://schemas.openxmlformats.org/officeDocument/2006/relationships/hyperlink" Target="https://www.gakujo.ne.jp/2018/company/cmp_baseinfo.aspx?p1=19861" TargetMode="External"/><Relationship Id="rId96" Type="http://schemas.openxmlformats.org/officeDocument/2006/relationships/hyperlink" Target="https://job.rikunabi.com/2018/contents/article/c~event~live~170309_kochi/r/" TargetMode="External"/><Relationship Id="rId140" Type="http://schemas.openxmlformats.org/officeDocument/2006/relationships/hyperlink" Target="http://www.jinji.go.jp/saiyo/event/ippan/ippan.htm" TargetMode="External"/><Relationship Id="rId161" Type="http://schemas.openxmlformats.org/officeDocument/2006/relationships/hyperlink" Target="https://www.kochi-u.ac.jp/career/kigyo/gosetsu.html" TargetMode="External"/><Relationship Id="rId182" Type="http://schemas.openxmlformats.org/officeDocument/2006/relationships/hyperlink" Target="http://www.sannichi.co.jp/GUIDANCE/2018/guidance/?times=2" TargetMode="External"/><Relationship Id="rId217" Type="http://schemas.openxmlformats.org/officeDocument/2006/relationships/hyperlink" Target="https://www.web-sana.com/site/festa/index.php?area=osaka&amp;no=O9005&amp;tab=kaisai" TargetMode="External"/><Relationship Id="rId6" Type="http://schemas.openxmlformats.org/officeDocument/2006/relationships/hyperlink" Target="http://www.ryunavi.com/2018/" TargetMode="External"/><Relationship Id="rId238" Type="http://schemas.openxmlformats.org/officeDocument/2006/relationships/hyperlink" Target="http://timesnavi.jp/2018/event/forum/detail/?id=20" TargetMode="External"/><Relationship Id="rId259" Type="http://schemas.openxmlformats.org/officeDocument/2006/relationships/hyperlink" Target="https://twitter.com/mynavi_global" TargetMode="External"/><Relationship Id="rId23" Type="http://schemas.openxmlformats.org/officeDocument/2006/relationships/hyperlink" Target="https://second-campus.net/event/kochi_university" TargetMode="External"/><Relationship Id="rId119" Type="http://schemas.openxmlformats.org/officeDocument/2006/relationships/hyperlink" Target="http://www.sokodikara.jp/" TargetMode="External"/><Relationship Id="rId270" Type="http://schemas.openxmlformats.org/officeDocument/2006/relationships/hyperlink" Target="https://job.ac-lab.jp/2018/front/top/top.html" TargetMode="External"/><Relationship Id="rId44" Type="http://schemas.openxmlformats.org/officeDocument/2006/relationships/hyperlink" Target="https://www.shunavi.jp/2018/event/rikokei_summit/" TargetMode="External"/><Relationship Id="rId60" Type="http://schemas.openxmlformats.org/officeDocument/2006/relationships/hyperlink" Target="https://job.mynavi.jp/conts/event/2018/w/seminar/2530/index.html" TargetMode="External"/><Relationship Id="rId65" Type="http://schemas.openxmlformats.org/officeDocument/2006/relationships/hyperlink" Target="http://job.gakken-m.co.jp/gyokai/" TargetMode="External"/><Relationship Id="rId81" Type="http://schemas.openxmlformats.org/officeDocument/2006/relationships/hyperlink" Target="https://www.rookie-navi.com/" TargetMode="External"/><Relationship Id="rId86" Type="http://schemas.openxmlformats.org/officeDocument/2006/relationships/hyperlink" Target="http://www.token.or.jp/jobfair/" TargetMode="External"/><Relationship Id="rId130" Type="http://schemas.openxmlformats.org/officeDocument/2006/relationships/hyperlink" Target="https://job.career-tasu.jp/2018/event/detail/113/" TargetMode="External"/><Relationship Id="rId135" Type="http://schemas.openxmlformats.org/officeDocument/2006/relationships/hyperlink" Target="http://www.jinji.go.jp/saiyo/event/tyuuou/tyuuou.htm" TargetMode="External"/><Relationship Id="rId151" Type="http://schemas.openxmlformats.org/officeDocument/2006/relationships/hyperlink" Target="http://www.pref.tokushima.jp/docs/2017011800091/" TargetMode="External"/><Relationship Id="rId156" Type="http://schemas.openxmlformats.org/officeDocument/2006/relationships/hyperlink" Target="https://okajob.com/2018/article?eid=2099&amp;blog=shukatsukai" TargetMode="External"/><Relationship Id="rId177" Type="http://schemas.openxmlformats.org/officeDocument/2006/relationships/hyperlink" Target="https://ssl.at-s.com/shinsotsu/2018/gakusei/gak03100.aspx" TargetMode="External"/><Relationship Id="rId198" Type="http://schemas.openxmlformats.org/officeDocument/2006/relationships/hyperlink" Target="https://www18.u-road.jp/jobfair_entries/login/41" TargetMode="External"/><Relationship Id="rId172" Type="http://schemas.openxmlformats.org/officeDocument/2006/relationships/hyperlink" Target="https://www.gosetsu.com/2018/briefings/view/26647" TargetMode="External"/><Relationship Id="rId193" Type="http://schemas.openxmlformats.org/officeDocument/2006/relationships/hyperlink" Target="http://www.city.yonago.lg.jp/21235.htm" TargetMode="External"/><Relationship Id="rId202" Type="http://schemas.openxmlformats.org/officeDocument/2006/relationships/hyperlink" Target="https://www.gakujo.ne.jp/2018/events/evt_dtl.aspx?p1=evt20&amp;area=osaka" TargetMode="External"/><Relationship Id="rId207" Type="http://schemas.openxmlformats.org/officeDocument/2006/relationships/hyperlink" Target="https://job.rikunabi.com/2018/contents/article/c~event~live~170408_kochi/r/" TargetMode="External"/><Relationship Id="rId223" Type="http://schemas.openxmlformats.org/officeDocument/2006/relationships/hyperlink" Target="https://www.web-sana.com/site/festa/index.php?area=tokyo&amp;no=T0130&amp;tab=kaisai" TargetMode="External"/><Relationship Id="rId228" Type="http://schemas.openxmlformats.org/officeDocument/2006/relationships/hyperlink" Target="http://www.kenjin.ne.jp/2310/23101.asp?SEMINO=2017503-2&amp;Division=1" TargetMode="External"/><Relationship Id="rId244" Type="http://schemas.openxmlformats.org/officeDocument/2006/relationships/hyperlink" Target="https://www18.u-road.jp/jobfair_entries/login/69" TargetMode="External"/><Relationship Id="rId249" Type="http://schemas.openxmlformats.org/officeDocument/2006/relationships/hyperlink" Target="http://hello-k-work.com/2017/03/33-1.html" TargetMode="External"/><Relationship Id="rId13" Type="http://schemas.openxmlformats.org/officeDocument/2006/relationships/hyperlink" Target="https://www.gakujo.ne.jp/2018/events/about/cdf.html" TargetMode="External"/><Relationship Id="rId18" Type="http://schemas.openxmlformats.org/officeDocument/2006/relationships/hyperlink" Target="http://tokushima-syuukatsunavi.com/index.html" TargetMode="External"/><Relationship Id="rId39" Type="http://schemas.openxmlformats.org/officeDocument/2006/relationships/hyperlink" Target="https://www.gifu-np.co.jp/advantage/" TargetMode="External"/><Relationship Id="rId109" Type="http://schemas.openxmlformats.org/officeDocument/2006/relationships/hyperlink" Target="https://acaric.jp/event/pages/20170211-it-osaka/" TargetMode="External"/><Relationship Id="rId260" Type="http://schemas.openxmlformats.org/officeDocument/2006/relationships/hyperlink" Target="https://twitter.com/mynavi_global" TargetMode="External"/><Relationship Id="rId265" Type="http://schemas.openxmlformats.org/officeDocument/2006/relationships/hyperlink" Target="http://www.shukatsu-ouen.jp/" TargetMode="External"/><Relationship Id="rId34" Type="http://schemas.openxmlformats.org/officeDocument/2006/relationships/hyperlink" Target="http://www.kenjin.ne.jp/2310/23101.asp?SEMINO=2017505-2&amp;Division=1" TargetMode="External"/><Relationship Id="rId50" Type="http://schemas.openxmlformats.org/officeDocument/2006/relationships/hyperlink" Target="https://job2018.hari-match.com/service/event_detail.asp?EventID=119" TargetMode="External"/><Relationship Id="rId55" Type="http://schemas.openxmlformats.org/officeDocument/2006/relationships/hyperlink" Target="http://www.ac-lab.jp/2018/top/_html/2018/company/o-wave/" TargetMode="External"/><Relationship Id="rId76" Type="http://schemas.openxmlformats.org/officeDocument/2006/relationships/hyperlink" Target="https://www.gakujo.ne.jp/2018/company/cmp_baseinfo.aspx?p1=19861" TargetMode="External"/><Relationship Id="rId97" Type="http://schemas.openxmlformats.org/officeDocument/2006/relationships/hyperlink" Target="http://job.mynavi.jp/conts/event/2018/w/seminar/2484/" TargetMode="External"/><Relationship Id="rId104" Type="http://schemas.openxmlformats.org/officeDocument/2006/relationships/hyperlink" Target="http://www.hotel-ya.com/2018/" TargetMode="External"/><Relationship Id="rId120" Type="http://schemas.openxmlformats.org/officeDocument/2006/relationships/hyperlink" Target="http://www.sokodikara.jp/" TargetMode="External"/><Relationship Id="rId125" Type="http://schemas.openxmlformats.org/officeDocument/2006/relationships/hyperlink" Target="https://job.career-tasu.jp/2018/event/detail/157/" TargetMode="External"/><Relationship Id="rId141" Type="http://schemas.openxmlformats.org/officeDocument/2006/relationships/hyperlink" Target="http://www.jinji.go.jp/saiyo/event/ippan/ippan.htm" TargetMode="External"/><Relationship Id="rId146" Type="http://schemas.openxmlformats.org/officeDocument/2006/relationships/hyperlink" Target="http://company.tv-asahi.co.jp/saiyo/group/" TargetMode="External"/><Relationship Id="rId167" Type="http://schemas.openxmlformats.org/officeDocument/2006/relationships/hyperlink" Target="https://www.gosetsu.com/2018/briefings/view/25631" TargetMode="External"/><Relationship Id="rId188" Type="http://schemas.openxmlformats.org/officeDocument/2006/relationships/hyperlink" Target="https://job2018.hari-match.com/service/event_detail.asp?EventID=130" TargetMode="External"/><Relationship Id="rId7" Type="http://schemas.openxmlformats.org/officeDocument/2006/relationships/hyperlink" Target="http://www.ryunavi.com/2018/" TargetMode="External"/><Relationship Id="rId71" Type="http://schemas.openxmlformats.org/officeDocument/2006/relationships/hyperlink" Target="http://www.kurihaku.jp/2018/event/show/id/29" TargetMode="External"/><Relationship Id="rId92" Type="http://schemas.openxmlformats.org/officeDocument/2006/relationships/hyperlink" Target="http://www.shikoku-np.co.jp/shukatsu/" TargetMode="External"/><Relationship Id="rId162" Type="http://schemas.openxmlformats.org/officeDocument/2006/relationships/hyperlink" Target="https://www.kochi-u.ac.jp/career/kigyo/gosetsu.html" TargetMode="External"/><Relationship Id="rId183" Type="http://schemas.openxmlformats.org/officeDocument/2006/relationships/hyperlink" Target="http://www.sannichi.co.jp/GUIDANCE/2018/guidance/?times=2" TargetMode="External"/><Relationship Id="rId213" Type="http://schemas.openxmlformats.org/officeDocument/2006/relationships/hyperlink" Target="http://www.clover-navi.com/forum/20170409/" TargetMode="External"/><Relationship Id="rId218" Type="http://schemas.openxmlformats.org/officeDocument/2006/relationships/hyperlink" Target="https://www.web-sana.com/site/festa/index.php?area=osaka&amp;no=O0078&amp;tab=kaisai" TargetMode="External"/><Relationship Id="rId234" Type="http://schemas.openxmlformats.org/officeDocument/2006/relationships/hyperlink" Target="http://www.e-arpa.jp/fukuoka/articles.asp?aid=hf51" TargetMode="External"/><Relationship Id="rId239" Type="http://schemas.openxmlformats.org/officeDocument/2006/relationships/hyperlink" Target="http://timesnavi.jp/2018/event/forum/detail/?id=19" TargetMode="External"/><Relationship Id="rId2" Type="http://schemas.openxmlformats.org/officeDocument/2006/relationships/hyperlink" Target="http://www.clover-navi.com/forum/obog_academy_2018/" TargetMode="External"/><Relationship Id="rId29" Type="http://schemas.openxmlformats.org/officeDocument/2006/relationships/hyperlink" Target="https://www.rikei-agent.jp/lp/event/" TargetMode="External"/><Relationship Id="rId250" Type="http://schemas.openxmlformats.org/officeDocument/2006/relationships/hyperlink" Target="http://www.miyazaki.doyu.jp/max/index.html" TargetMode="External"/><Relationship Id="rId255" Type="http://schemas.openxmlformats.org/officeDocument/2006/relationships/hyperlink" Target="http://ok-navi.com/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https://second-campus.net/event/kochi_university" TargetMode="External"/><Relationship Id="rId40" Type="http://schemas.openxmlformats.org/officeDocument/2006/relationships/hyperlink" Target="https://www.gifu-np.co.jp/advantage/" TargetMode="External"/><Relationship Id="rId45" Type="http://schemas.openxmlformats.org/officeDocument/2006/relationships/hyperlink" Target="https://job2018.hari-match.com/service/event_detail.asp?EventID=115" TargetMode="External"/><Relationship Id="rId66" Type="http://schemas.openxmlformats.org/officeDocument/2006/relationships/hyperlink" Target="http://job.gakken-m.co.jp/gyokai/" TargetMode="External"/><Relationship Id="rId87" Type="http://schemas.openxmlformats.org/officeDocument/2006/relationships/hyperlink" Target="http://www.kenjin.ne.jp/2310/23101.asp?SEMINO=2017503-3&amp;Division=1" TargetMode="External"/><Relationship Id="rId110" Type="http://schemas.openxmlformats.org/officeDocument/2006/relationships/hyperlink" Target="https://acaric.jp/event/it/" TargetMode="External"/><Relationship Id="rId115" Type="http://schemas.openxmlformats.org/officeDocument/2006/relationships/hyperlink" Target="http://www.fukushi-jinzai.com/topics/823/" TargetMode="External"/><Relationship Id="rId131" Type="http://schemas.openxmlformats.org/officeDocument/2006/relationships/hyperlink" Target="http://www.jinji.go.jp/saiyo/event/open/open.htm" TargetMode="External"/><Relationship Id="rId136" Type="http://schemas.openxmlformats.org/officeDocument/2006/relationships/hyperlink" Target="http://www.jinji.go.jp/saiyo/event/tyuuou/tyuuou.htm" TargetMode="External"/><Relationship Id="rId157" Type="http://schemas.openxmlformats.org/officeDocument/2006/relationships/hyperlink" Target="https://okajob.com/2018/article?eid=2099&amp;blog=shukatsukai" TargetMode="External"/><Relationship Id="rId178" Type="http://schemas.openxmlformats.org/officeDocument/2006/relationships/hyperlink" Target="https://ssl.at-s.com/shinsotsu/2018/gakusei/gak03100.aspx" TargetMode="External"/><Relationship Id="rId61" Type="http://schemas.openxmlformats.org/officeDocument/2006/relationships/hyperlink" Target="http://job.mynavi.jp/conts/event/2018/expo/2235/index.html" TargetMode="External"/><Relationship Id="rId82" Type="http://schemas.openxmlformats.org/officeDocument/2006/relationships/hyperlink" Target="https://www.gogo-jobcafe-shimane.jp/event/detail/724/" TargetMode="External"/><Relationship Id="rId152" Type="http://schemas.openxmlformats.org/officeDocument/2006/relationships/hyperlink" Target="https://www.gogo-jobcafe-shimane.jp/event/detail/726/" TargetMode="External"/><Relationship Id="rId173" Type="http://schemas.openxmlformats.org/officeDocument/2006/relationships/hyperlink" Target="https://www3.ibac.co.jp/2018/semiishi2/login.jsp" TargetMode="External"/><Relationship Id="rId194" Type="http://schemas.openxmlformats.org/officeDocument/2006/relationships/hyperlink" Target="http://www.city.hakusan.lg.jp/sangyoubu/kougyosinkou/roudou/shuushokusetumeikai_2.html" TargetMode="External"/><Relationship Id="rId199" Type="http://schemas.openxmlformats.org/officeDocument/2006/relationships/hyperlink" Target="https://job.ac-lab.jp/2018/front/jseminar/detail.html?yid=7" TargetMode="External"/><Relationship Id="rId203" Type="http://schemas.openxmlformats.org/officeDocument/2006/relationships/hyperlink" Target="https://www.gakujo.ne.jp/2018/events/evt_dtl.aspx?p1=evt20&amp;area=osaka" TargetMode="External"/><Relationship Id="rId208" Type="http://schemas.openxmlformats.org/officeDocument/2006/relationships/hyperlink" Target="https://www.gakujo.ne.jp/2018/events/evt_dtl.aspx?p1=evt31&amp;area=osaka" TargetMode="External"/><Relationship Id="rId229" Type="http://schemas.openxmlformats.org/officeDocument/2006/relationships/hyperlink" Target="http://www.e-arpa.jp/kochi/articles.asp?aid=7739" TargetMode="External"/><Relationship Id="rId19" Type="http://schemas.openxmlformats.org/officeDocument/2006/relationships/hyperlink" Target="http://tokushima-syuukatsunavi.com/index.html" TargetMode="External"/><Relationship Id="rId224" Type="http://schemas.openxmlformats.org/officeDocument/2006/relationships/hyperlink" Target="https://www.web-sana.com/site/festa/index.php?area=tokyo&amp;no=T0131&amp;tab=kaisai" TargetMode="External"/><Relationship Id="rId240" Type="http://schemas.openxmlformats.org/officeDocument/2006/relationships/hyperlink" Target="http://timesnavi.jp/2018/event/forum/detail/?id=21" TargetMode="External"/><Relationship Id="rId245" Type="http://schemas.openxmlformats.org/officeDocument/2006/relationships/hyperlink" Target="https://www.gakujo.ne.jp/2018/events/evt_dtl.aspx?p1=evt44&amp;area=osaka" TargetMode="External"/><Relationship Id="rId261" Type="http://schemas.openxmlformats.org/officeDocument/2006/relationships/hyperlink" Target="https://twitter.com/mynavi_global" TargetMode="External"/><Relationship Id="rId266" Type="http://schemas.openxmlformats.org/officeDocument/2006/relationships/hyperlink" Target="http://www.shukatsu-ouen.jp/" TargetMode="External"/><Relationship Id="rId14" Type="http://schemas.openxmlformats.org/officeDocument/2006/relationships/hyperlink" Target="https://www.gakujo.ne.jp/2018/events/about/cdf.html" TargetMode="External"/><Relationship Id="rId30" Type="http://schemas.openxmlformats.org/officeDocument/2006/relationships/hyperlink" Target="https://acaric.jp/event/pages/20170121-physics-career-osaka/" TargetMode="External"/><Relationship Id="rId35" Type="http://schemas.openxmlformats.org/officeDocument/2006/relationships/hyperlink" Target="http://www.kenjin.ne.jp/2310/23101.asp?SEMINO=2017503-1&amp;Division=1" TargetMode="External"/><Relationship Id="rId56" Type="http://schemas.openxmlformats.org/officeDocument/2006/relationships/hyperlink" Target="http://chem-aile.com/gosetsu/" TargetMode="External"/><Relationship Id="rId77" Type="http://schemas.openxmlformats.org/officeDocument/2006/relationships/hyperlink" Target="http://www.job-nishimikawa.org/" TargetMode="External"/><Relationship Id="rId100" Type="http://schemas.openxmlformats.org/officeDocument/2006/relationships/hyperlink" Target="https://www.gakujo.ne.jp/2018/events/detail/osaka/sbf0301.html" TargetMode="External"/><Relationship Id="rId105" Type="http://schemas.openxmlformats.org/officeDocument/2006/relationships/hyperlink" Target="http://www.hotel-ya.com/2018/" TargetMode="External"/><Relationship Id="rId126" Type="http://schemas.openxmlformats.org/officeDocument/2006/relationships/hyperlink" Target="https://job.career-tasu.jp/2018/event/detail/157/" TargetMode="External"/><Relationship Id="rId147" Type="http://schemas.openxmlformats.org/officeDocument/2006/relationships/hyperlink" Target="http://www.clover-navi.com/forum/start_dash2018/" TargetMode="External"/><Relationship Id="rId168" Type="http://schemas.openxmlformats.org/officeDocument/2006/relationships/hyperlink" Target="https://www.gosetsu.com/2018/briefings/view/25633" TargetMode="External"/><Relationship Id="rId8" Type="http://schemas.openxmlformats.org/officeDocument/2006/relationships/hyperlink" Target="http://www.ryunavi.com/2018/" TargetMode="External"/><Relationship Id="rId51" Type="http://schemas.openxmlformats.org/officeDocument/2006/relationships/hyperlink" Target="https://job2018.hari-match.com/service/event_detail.asp?EventID=122" TargetMode="External"/><Relationship Id="rId72" Type="http://schemas.openxmlformats.org/officeDocument/2006/relationships/hyperlink" Target="http://www.kurihaku.jp/2018/event/show/id/35" TargetMode="External"/><Relationship Id="rId93" Type="http://schemas.openxmlformats.org/officeDocument/2006/relationships/hyperlink" Target="http://www.shikoku-np.co.jp/shukatsu/" TargetMode="External"/><Relationship Id="rId98" Type="http://schemas.openxmlformats.org/officeDocument/2006/relationships/hyperlink" Target="https://www.rookie-navi.com/fform/stdform/161210" TargetMode="External"/><Relationship Id="rId121" Type="http://schemas.openxmlformats.org/officeDocument/2006/relationships/hyperlink" Target="http://www.sokodikara.jp/" TargetMode="External"/><Relationship Id="rId142" Type="http://schemas.openxmlformats.org/officeDocument/2006/relationships/hyperlink" Target="http://www.jinji.go.jp/saiyo/event/ippan/ippan.htm" TargetMode="External"/><Relationship Id="rId163" Type="http://schemas.openxmlformats.org/officeDocument/2006/relationships/hyperlink" Target="http://www.pref.kochi.lg.jp/saiyou/info/guidance.html" TargetMode="External"/><Relationship Id="rId184" Type="http://schemas.openxmlformats.org/officeDocument/2006/relationships/hyperlink" Target="http://www.sannichi.co.jp/GUIDANCE/2018/guidance/?times=2" TargetMode="External"/><Relationship Id="rId189" Type="http://schemas.openxmlformats.org/officeDocument/2006/relationships/hyperlink" Target="https://www.city.shikokuchuo.ehime.jp/kankyoumachizukuri/sangyousyougyo/syusyokukoyou/gousetu20140228.html" TargetMode="External"/><Relationship Id="rId219" Type="http://schemas.openxmlformats.org/officeDocument/2006/relationships/hyperlink" Target="https://www.web-sana.com/site/festa/index.php?area=osaka&amp;no=O0079&amp;tab=kaisai" TargetMode="External"/><Relationship Id="rId3" Type="http://schemas.openxmlformats.org/officeDocument/2006/relationships/hyperlink" Target="http://www.clover-navi.com/forum/obog_academy_2018/" TargetMode="External"/><Relationship Id="rId214" Type="http://schemas.openxmlformats.org/officeDocument/2006/relationships/hyperlink" Target="http://www.clover-navi.com/forum/20170416/" TargetMode="External"/><Relationship Id="rId230" Type="http://schemas.openxmlformats.org/officeDocument/2006/relationships/hyperlink" Target="http://www.e-arpa.jp/hiroshima/articles.asp?aid=91q2" TargetMode="External"/><Relationship Id="rId235" Type="http://schemas.openxmlformats.org/officeDocument/2006/relationships/hyperlink" Target="http://www.e-arpa.jp/okayama/articles.asp?aid=f5e8" TargetMode="External"/><Relationship Id="rId251" Type="http://schemas.openxmlformats.org/officeDocument/2006/relationships/hyperlink" Target="http://www.plaza-tori.net/news/12834/" TargetMode="External"/><Relationship Id="rId256" Type="http://schemas.openxmlformats.org/officeDocument/2006/relationships/hyperlink" Target="https://web.pref.hyogo.lg.jp/nsharimak-kenmin/jobnews.html" TargetMode="External"/><Relationship Id="rId25" Type="http://schemas.openxmlformats.org/officeDocument/2006/relationships/hyperlink" Target="https://www.rikei-agent.jp/lp/event/" TargetMode="External"/><Relationship Id="rId46" Type="http://schemas.openxmlformats.org/officeDocument/2006/relationships/hyperlink" Target="https://job2018.hari-match.com/service/event_detail.asp?EventID=120" TargetMode="External"/><Relationship Id="rId67" Type="http://schemas.openxmlformats.org/officeDocument/2006/relationships/hyperlink" Target="http://job.gakken-m.co.jp/gyokai/" TargetMode="External"/><Relationship Id="rId116" Type="http://schemas.openxmlformats.org/officeDocument/2006/relationships/hyperlink" Target="https://second-campus.net/event/kochi_university2/" TargetMode="External"/><Relationship Id="rId137" Type="http://schemas.openxmlformats.org/officeDocument/2006/relationships/hyperlink" Target="http://www.jinji.go.jp/saiyo/event/tyuuou/tyuuou.htm" TargetMode="External"/><Relationship Id="rId158" Type="http://schemas.openxmlformats.org/officeDocument/2006/relationships/hyperlink" Target="https://okajob.com/2018/article?eid=2099&amp;blog=shukatsukai" TargetMode="External"/><Relationship Id="rId20" Type="http://schemas.openxmlformats.org/officeDocument/2006/relationships/hyperlink" Target="http://tokushima-syuukatsunavi.com/index.html" TargetMode="External"/><Relationship Id="rId41" Type="http://schemas.openxmlformats.org/officeDocument/2006/relationships/hyperlink" Target="https://www.shunavi.jp/2018/seminar/kenkyu/" TargetMode="External"/><Relationship Id="rId62" Type="http://schemas.openxmlformats.org/officeDocument/2006/relationships/hyperlink" Target="http://job.mynavi.jp/conts/event/2018/expo/2227/index.html" TargetMode="External"/><Relationship Id="rId83" Type="http://schemas.openxmlformats.org/officeDocument/2006/relationships/hyperlink" Target="https://www.gogo-jobcafe-shimane.jp/event/detail/727/" TargetMode="External"/><Relationship Id="rId88" Type="http://schemas.openxmlformats.org/officeDocument/2006/relationships/hyperlink" Target="http://www.jobway.jp/member/index.php?c_func=doyumeetlist&amp;c_idpref=6&amp;c_dvsearch=2&amp;c_cdpref=37&amp;c_dtmeet2=20170301&amp;c_idmeet=60122" TargetMode="External"/><Relationship Id="rId111" Type="http://schemas.openxmlformats.org/officeDocument/2006/relationships/hyperlink" Target="https://okajob.com/2018/article?eid=2091&amp;blog=shukatsukai" TargetMode="External"/><Relationship Id="rId132" Type="http://schemas.openxmlformats.org/officeDocument/2006/relationships/hyperlink" Target="http://www.jinji.go.jp/saiyo/event/open/open.htm" TargetMode="External"/><Relationship Id="rId153" Type="http://schemas.openxmlformats.org/officeDocument/2006/relationships/hyperlink" Target="https://www.shunavi.jp/2018/cgi-bin/web/company/index.cgi?c=company-16&amp;gosetsu_detail_pk=12&amp;KOUKAI=1" TargetMode="External"/><Relationship Id="rId174" Type="http://schemas.openxmlformats.org/officeDocument/2006/relationships/hyperlink" Target="https://www3.ibac.co.jp/2018/semiishi2/login.jsp" TargetMode="External"/><Relationship Id="rId179" Type="http://schemas.openxmlformats.org/officeDocument/2006/relationships/hyperlink" Target="https://www.gakujo.ne.jp/2018/events/evt_dtl.aspx?p1=evt22&amp;area=hiroshima" TargetMode="External"/><Relationship Id="rId195" Type="http://schemas.openxmlformats.org/officeDocument/2006/relationships/hyperlink" Target="http://www.city.hakusan.lg.jp/sangyoubu/kougyosinkou/roudou/shuushokusetumeikai_2.html" TargetMode="External"/><Relationship Id="rId209" Type="http://schemas.openxmlformats.org/officeDocument/2006/relationships/hyperlink" Target="https://www.gakujo.ne.jp/2018/events/evt_dtl.aspx?p1=evt31&amp;area=osaka" TargetMode="External"/><Relationship Id="rId190" Type="http://schemas.openxmlformats.org/officeDocument/2006/relationships/hyperlink" Target="http://www.fukuyama.or.jp/kyujin/guidance.html" TargetMode="External"/><Relationship Id="rId204" Type="http://schemas.openxmlformats.org/officeDocument/2006/relationships/hyperlink" Target="http://www.e-arpa.jp/kagawa/articles.asp?aid=xg0z" TargetMode="External"/><Relationship Id="rId220" Type="http://schemas.openxmlformats.org/officeDocument/2006/relationships/hyperlink" Target="https://www.web-sana.com/site/festa/index.php?area=hiroshima&amp;no=H0002&amp;tab=kaisai" TargetMode="External"/><Relationship Id="rId225" Type="http://schemas.openxmlformats.org/officeDocument/2006/relationships/hyperlink" Target="https://www.web-sana.com/site/festa/index.php?area=tokyo&amp;no=T0131&amp;tab=kaisai" TargetMode="External"/><Relationship Id="rId241" Type="http://schemas.openxmlformats.org/officeDocument/2006/relationships/hyperlink" Target="http://www.pref.miyazaki.lg.jp/rodoseisaku/shigoto/rodo/page00232.html" TargetMode="External"/><Relationship Id="rId246" Type="http://schemas.openxmlformats.org/officeDocument/2006/relationships/hyperlink" Target="https://www.gogo-jobcafe-shimane.jp/event/detail/859/" TargetMode="External"/><Relationship Id="rId267" Type="http://schemas.openxmlformats.org/officeDocument/2006/relationships/hyperlink" Target="http://www.shukatsu-ouen.jp/" TargetMode="External"/><Relationship Id="rId15" Type="http://schemas.openxmlformats.org/officeDocument/2006/relationships/hyperlink" Target="https://www.gakujo.ne.jp/2018/events/about/cdf.html" TargetMode="External"/><Relationship Id="rId36" Type="http://schemas.openxmlformats.org/officeDocument/2006/relationships/hyperlink" Target="http://logistics-forum.jp/" TargetMode="External"/><Relationship Id="rId57" Type="http://schemas.openxmlformats.org/officeDocument/2006/relationships/hyperlink" Target="http://chem-aile.com/gosetsu/" TargetMode="External"/><Relationship Id="rId106" Type="http://schemas.openxmlformats.org/officeDocument/2006/relationships/hyperlink" Target="http://www.jobcafe-kochi.jp/seminar/seminar2279/" TargetMode="External"/><Relationship Id="rId127" Type="http://schemas.openxmlformats.org/officeDocument/2006/relationships/hyperlink" Target="https://job.career-tasu.jp/2018/event/detail/156/" TargetMode="External"/><Relationship Id="rId262" Type="http://schemas.openxmlformats.org/officeDocument/2006/relationships/hyperlink" Target="http://www.shukatsu-ouen.jp/" TargetMode="External"/><Relationship Id="rId10" Type="http://schemas.openxmlformats.org/officeDocument/2006/relationships/hyperlink" Target="http://www.ryunavi.com/2018/" TargetMode="External"/><Relationship Id="rId31" Type="http://schemas.openxmlformats.org/officeDocument/2006/relationships/hyperlink" Target="https://acaric.jp/event/pages/20170204-physics-career-tokyo/" TargetMode="External"/><Relationship Id="rId52" Type="http://schemas.openxmlformats.org/officeDocument/2006/relationships/hyperlink" Target="https://job2018.hari-match.com/service/event_detail.asp?EventID=123" TargetMode="External"/><Relationship Id="rId73" Type="http://schemas.openxmlformats.org/officeDocument/2006/relationships/hyperlink" Target="http://www.kurihaku.jp/2018/event/show/id/34" TargetMode="External"/><Relationship Id="rId78" Type="http://schemas.openxmlformats.org/officeDocument/2006/relationships/hyperlink" Target="https://www.rookie-navi.com/" TargetMode="External"/><Relationship Id="rId94" Type="http://schemas.openxmlformats.org/officeDocument/2006/relationships/hyperlink" Target="https://job.rikunabi.com/2018/contents/article/c~event~live~170306_tokushima/r/" TargetMode="External"/><Relationship Id="rId99" Type="http://schemas.openxmlformats.org/officeDocument/2006/relationships/hyperlink" Target="https://www.rookie-navi.com/fform/stdform/161210" TargetMode="External"/><Relationship Id="rId101" Type="http://schemas.openxmlformats.org/officeDocument/2006/relationships/hyperlink" Target="https://www.gakujo.ne.jp/2018/events/detail/osaka/sbf0301.html" TargetMode="External"/><Relationship Id="rId122" Type="http://schemas.openxmlformats.org/officeDocument/2006/relationships/hyperlink" Target="http://www.sokodikara.jp/" TargetMode="External"/><Relationship Id="rId143" Type="http://schemas.openxmlformats.org/officeDocument/2006/relationships/hyperlink" Target="http://www.jinji.go.jp/saiyo/event/ippan/ippan.htm" TargetMode="External"/><Relationship Id="rId148" Type="http://schemas.openxmlformats.org/officeDocument/2006/relationships/hyperlink" Target="https://timesnavi.jp/2018/event/forum/detail/?id=4" TargetMode="External"/><Relationship Id="rId164" Type="http://schemas.openxmlformats.org/officeDocument/2006/relationships/hyperlink" Target="http://www.pref.kochi.lg.jp/saiyou/info/guidance.html" TargetMode="External"/><Relationship Id="rId169" Type="http://schemas.openxmlformats.org/officeDocument/2006/relationships/hyperlink" Target="http://kagawa-roudoukyoku.jsite.mhlw.go.jp/news_topics/event/2016/_119791.html" TargetMode="External"/><Relationship Id="rId185" Type="http://schemas.openxmlformats.org/officeDocument/2006/relationships/hyperlink" Target="https://www.kitakyushucci.or.jp/gousetsu/" TargetMode="External"/><Relationship Id="rId4" Type="http://schemas.openxmlformats.org/officeDocument/2006/relationships/hyperlink" Target="https://www3.ibac.co.jp/2018/forum/resv1.jsp?ForumId=F181301" TargetMode="External"/><Relationship Id="rId9" Type="http://schemas.openxmlformats.org/officeDocument/2006/relationships/hyperlink" Target="http://www.ryunavi.com/2018/" TargetMode="External"/><Relationship Id="rId180" Type="http://schemas.openxmlformats.org/officeDocument/2006/relationships/hyperlink" Target="http://www.sannichi.co.jp/GUIDANCE/2018/guidance/?times=2" TargetMode="External"/><Relationship Id="rId210" Type="http://schemas.openxmlformats.org/officeDocument/2006/relationships/hyperlink" Target="https://www.gakujo.ne.jp/2018/events/evt_dtl.aspx?p1=evt30&amp;area=kyoto" TargetMode="External"/><Relationship Id="rId215" Type="http://schemas.openxmlformats.org/officeDocument/2006/relationships/hyperlink" Target="http://www.clover-navi.com/forum/20170422/" TargetMode="External"/><Relationship Id="rId236" Type="http://schemas.openxmlformats.org/officeDocument/2006/relationships/hyperlink" Target="http://www.e-arpa.jp/tokushima/articles.asp?aid=czwp" TargetMode="External"/><Relationship Id="rId257" Type="http://schemas.openxmlformats.org/officeDocument/2006/relationships/hyperlink" Target="http://www.kurihaku.jp/2018" TargetMode="External"/><Relationship Id="rId26" Type="http://schemas.openxmlformats.org/officeDocument/2006/relationships/hyperlink" Target="https://www.rikei-agent.jp/lp/event/" TargetMode="External"/><Relationship Id="rId231" Type="http://schemas.openxmlformats.org/officeDocument/2006/relationships/hyperlink" Target="http://www.e-arpa.jp/fukuyama/articles.asp?aid=75kp" TargetMode="External"/><Relationship Id="rId252" Type="http://schemas.openxmlformats.org/officeDocument/2006/relationships/hyperlink" Target="http://www.plaza-tori.net/news/12834/" TargetMode="External"/><Relationship Id="rId47" Type="http://schemas.openxmlformats.org/officeDocument/2006/relationships/hyperlink" Target="https://job2018.hari-match.com/service/event_detail.asp?EventID=117" TargetMode="External"/><Relationship Id="rId68" Type="http://schemas.openxmlformats.org/officeDocument/2006/relationships/hyperlink" Target="http://job.gakken-m.co.jp/gyokai/" TargetMode="External"/><Relationship Id="rId89" Type="http://schemas.openxmlformats.org/officeDocument/2006/relationships/hyperlink" Target="http://job.mynavi.jp/conts/event/2018/w/seminar/2482/" TargetMode="External"/><Relationship Id="rId112" Type="http://schemas.openxmlformats.org/officeDocument/2006/relationships/hyperlink" Target="https://hirojob.com/2018/article?eid=2090&amp;blog=shukatsukai" TargetMode="External"/><Relationship Id="rId133" Type="http://schemas.openxmlformats.org/officeDocument/2006/relationships/hyperlink" Target="http://www.jinji.go.jp/saiyo/event/tyuuou/tyuuou.htm" TargetMode="External"/><Relationship Id="rId154" Type="http://schemas.openxmlformats.org/officeDocument/2006/relationships/hyperlink" Target="https://acaric.jp/special/event/20170304-makers-festival-osaka" TargetMode="External"/><Relationship Id="rId175" Type="http://schemas.openxmlformats.org/officeDocument/2006/relationships/hyperlink" Target="https://ssl.at-s.com/shinsotsu/2018/gakusei/gak03100.aspx" TargetMode="External"/><Relationship Id="rId196" Type="http://schemas.openxmlformats.org/officeDocument/2006/relationships/hyperlink" Target="http://www.city.onomichi.hiroshima.jp/soshiki/26/5957.html" TargetMode="External"/><Relationship Id="rId200" Type="http://schemas.openxmlformats.org/officeDocument/2006/relationships/hyperlink" Target="https://job.ac-lab.jp/2018/front/jseminar/detail.html?yid=7" TargetMode="External"/><Relationship Id="rId16" Type="http://schemas.openxmlformats.org/officeDocument/2006/relationships/hyperlink" Target="http://tokushima-syuukatsunavi.com/index.html" TargetMode="External"/><Relationship Id="rId221" Type="http://schemas.openxmlformats.org/officeDocument/2006/relationships/hyperlink" Target="https://www.web-sana.com/site/festa/index.php?area=fukuoka&amp;no=F0018&amp;tab=kaisai" TargetMode="External"/><Relationship Id="rId242" Type="http://schemas.openxmlformats.org/officeDocument/2006/relationships/hyperlink" Target="http://www.pref.miyazaki.lg.jp/rodoseisaku/shigoto/rodo/page00232.html" TargetMode="External"/><Relationship Id="rId263" Type="http://schemas.openxmlformats.org/officeDocument/2006/relationships/hyperlink" Target="http://www.shukatsu-ouen.jp/" TargetMode="External"/><Relationship Id="rId37" Type="http://schemas.openxmlformats.org/officeDocument/2006/relationships/hyperlink" Target="https://www.gifu-np.co.jp/advantage/" TargetMode="External"/><Relationship Id="rId58" Type="http://schemas.openxmlformats.org/officeDocument/2006/relationships/hyperlink" Target="https://job.mynavi.jp/conts/event/2018/expo/2261/index.html" TargetMode="External"/><Relationship Id="rId79" Type="http://schemas.openxmlformats.org/officeDocument/2006/relationships/hyperlink" Target="https://www.rookie-navi.com/" TargetMode="External"/><Relationship Id="rId102" Type="http://schemas.openxmlformats.org/officeDocument/2006/relationships/hyperlink" Target="https://www.gakujo.ne.jp/2018/events/detail/osaka/sbf0301.html" TargetMode="External"/><Relationship Id="rId123" Type="http://schemas.openxmlformats.org/officeDocument/2006/relationships/hyperlink" Target="http://www.sokodikara.jp/" TargetMode="External"/><Relationship Id="rId144" Type="http://schemas.openxmlformats.org/officeDocument/2006/relationships/hyperlink" Target="http://www.jinji.go.jp/saiyo/event/ippan/ippan.htm" TargetMode="External"/><Relationship Id="rId90" Type="http://schemas.openxmlformats.org/officeDocument/2006/relationships/hyperlink" Target="https://job.rikunabi.com/2018/contents/article/c~event~live~17030304_matsuyama/r/" TargetMode="External"/><Relationship Id="rId165" Type="http://schemas.openxmlformats.org/officeDocument/2006/relationships/hyperlink" Target="https://www.town.fukui-wakasa.lg.jp/town/category/page.asp?Page=1519" TargetMode="External"/><Relationship Id="rId186" Type="http://schemas.openxmlformats.org/officeDocument/2006/relationships/hyperlink" Target="http://www.city.sakaide.lg.jp/soshiki/seisaku/job6.html" TargetMode="External"/><Relationship Id="rId211" Type="http://schemas.openxmlformats.org/officeDocument/2006/relationships/hyperlink" Target="https://www.gakujo.ne.jp/2018/events/evt_dtl.aspx?p1=evt30&amp;area=kyoto" TargetMode="External"/><Relationship Id="rId232" Type="http://schemas.openxmlformats.org/officeDocument/2006/relationships/hyperlink" Target="http://www.e-arpa.jp/ehime/articles.asp?aid=pybf" TargetMode="External"/><Relationship Id="rId253" Type="http://schemas.openxmlformats.org/officeDocument/2006/relationships/hyperlink" Target="https://www.city.kanonji.kagawa.jp/soshiki/21/10391.html" TargetMode="External"/><Relationship Id="rId27" Type="http://schemas.openxmlformats.org/officeDocument/2006/relationships/hyperlink" Target="https://www.rikei-agent.jp/lp/event/" TargetMode="External"/><Relationship Id="rId48" Type="http://schemas.openxmlformats.org/officeDocument/2006/relationships/hyperlink" Target="https://job2018.hari-match.com/service/event_detail.asp?EventID=118" TargetMode="External"/><Relationship Id="rId69" Type="http://schemas.openxmlformats.org/officeDocument/2006/relationships/hyperlink" Target="http://www.kurihaku.jp/2018/event/show/id/27" TargetMode="External"/><Relationship Id="rId113" Type="http://schemas.openxmlformats.org/officeDocument/2006/relationships/hyperlink" Target="http://osakajobfair.com/event/detail/20170210-fukui.php" TargetMode="External"/><Relationship Id="rId134" Type="http://schemas.openxmlformats.org/officeDocument/2006/relationships/hyperlink" Target="http://www.jinji.go.jp/saiyo/event/tyuuou/tyuuou.htm" TargetMode="External"/><Relationship Id="rId80" Type="http://schemas.openxmlformats.org/officeDocument/2006/relationships/hyperlink" Target="https://www.rookie-navi.com/" TargetMode="External"/><Relationship Id="rId155" Type="http://schemas.openxmlformats.org/officeDocument/2006/relationships/hyperlink" Target="https://acaric.jp/special/event/20170306-makers-festival-tokyo" TargetMode="External"/><Relationship Id="rId176" Type="http://schemas.openxmlformats.org/officeDocument/2006/relationships/hyperlink" Target="https://ssl.at-s.com/shinsotsu/2018/gakusei/gak03100.aspx" TargetMode="External"/><Relationship Id="rId197" Type="http://schemas.openxmlformats.org/officeDocument/2006/relationships/hyperlink" Target="https://www18.u-road.jp/jobfair_entries/login/32" TargetMode="External"/><Relationship Id="rId201" Type="http://schemas.openxmlformats.org/officeDocument/2006/relationships/hyperlink" Target="https://www.kitakyushucci.or.jp/gousetsu/" TargetMode="External"/><Relationship Id="rId222" Type="http://schemas.openxmlformats.org/officeDocument/2006/relationships/hyperlink" Target="https://www.web-sana.com/site/festa/index.php?area=tokyo&amp;no=T0130&amp;tab=kaisai" TargetMode="External"/><Relationship Id="rId243" Type="http://schemas.openxmlformats.org/officeDocument/2006/relationships/hyperlink" Target="http://www.pref.miyazaki.lg.jp/rodoseisaku/shigoto/rodo/page00232.html" TargetMode="External"/><Relationship Id="rId264" Type="http://schemas.openxmlformats.org/officeDocument/2006/relationships/hyperlink" Target="http://www.shukatsu-ouen.jp/" TargetMode="External"/><Relationship Id="rId17" Type="http://schemas.openxmlformats.org/officeDocument/2006/relationships/hyperlink" Target="http://tokushima-syuukatsunavi.com/index.html" TargetMode="External"/><Relationship Id="rId38" Type="http://schemas.openxmlformats.org/officeDocument/2006/relationships/hyperlink" Target="https://www.gifu-np.co.jp/advantage/" TargetMode="External"/><Relationship Id="rId59" Type="http://schemas.openxmlformats.org/officeDocument/2006/relationships/hyperlink" Target="https://job.mynavi.jp/conts/event/2018/w/kd/2269/index.html" TargetMode="External"/><Relationship Id="rId103" Type="http://schemas.openxmlformats.org/officeDocument/2006/relationships/hyperlink" Target="http://www.hotel-ya.com/2018/" TargetMode="External"/><Relationship Id="rId124" Type="http://schemas.openxmlformats.org/officeDocument/2006/relationships/hyperlink" Target="https://job.career-tasu.jp/2018/event/detail/117/" TargetMode="External"/><Relationship Id="rId70" Type="http://schemas.openxmlformats.org/officeDocument/2006/relationships/hyperlink" Target="http://www.kurihaku.jp/2018/event/show/id/29" TargetMode="External"/><Relationship Id="rId91" Type="http://schemas.openxmlformats.org/officeDocument/2006/relationships/hyperlink" Target="https://job.rikunabi.com/2018/contents/article/c~event~live~17030304_matsuyama/r/" TargetMode="External"/><Relationship Id="rId145" Type="http://schemas.openxmlformats.org/officeDocument/2006/relationships/hyperlink" Target="http://www.jobnavikagawa.jp/%E3%81%8B%E3%81%8C%E3%82%8F%E3%83%BC%E3%81%8F%E3%83%95%E3%82%A7%E3%82%A2%EF%BC%88%E6%98%A5%E3%81%AE%E5%B0%B1%E8%81%B7%E9%9D%A2%E6%8E%A5%E4%BC%9A%EF%BC%86%E4%BC%81%E6%A5%AD%E8%AA%AC%E6%98%8E%E4%BC%9A/" TargetMode="External"/><Relationship Id="rId166" Type="http://schemas.openxmlformats.org/officeDocument/2006/relationships/hyperlink" Target="https://www.gosetsu.com/2018/briefings/view/25630" TargetMode="External"/><Relationship Id="rId187" Type="http://schemas.openxmlformats.org/officeDocument/2006/relationships/hyperlink" Target="https://job2018.hari-match.com/service/event_detail.asp?EventID=126" TargetMode="External"/><Relationship Id="rId1" Type="http://schemas.openxmlformats.org/officeDocument/2006/relationships/hyperlink" Target="http://www.jobnavikagawa.jp/%E3%81%8B%E3%81%8C%E3%82%8F%E3%83%BC%E3%81%8F%E3%83%95%E3%82%A7%E3%82%A2plus%EF%BC%88%E8%87%A8%E6%99%82%E3%81%AE%E5%B0%B1%E8%81%B7%E9%9D%A2%E6%8E%A5%E4%BC%9A%EF%BC%89%E3%82%92%E9%96%8B%E5%82%AC/" TargetMode="External"/><Relationship Id="rId212" Type="http://schemas.openxmlformats.org/officeDocument/2006/relationships/hyperlink" Target="http://www.clover-navi.com/forum/20170329/" TargetMode="External"/><Relationship Id="rId233" Type="http://schemas.openxmlformats.org/officeDocument/2006/relationships/hyperlink" Target="http://www.e-arpa.jp/okayama/articles.asp?aid=77i4" TargetMode="External"/><Relationship Id="rId254" Type="http://schemas.openxmlformats.org/officeDocument/2006/relationships/hyperlink" Target="https://job2018.hari-match.com/" TargetMode="External"/><Relationship Id="rId28" Type="http://schemas.openxmlformats.org/officeDocument/2006/relationships/hyperlink" Target="https://www.rikei-agent.jp/lp/event/" TargetMode="External"/><Relationship Id="rId49" Type="http://schemas.openxmlformats.org/officeDocument/2006/relationships/hyperlink" Target="http://www.ryunavi.com/2018/" TargetMode="External"/><Relationship Id="rId114" Type="http://schemas.openxmlformats.org/officeDocument/2006/relationships/hyperlink" Target="http://www.jvig.net/recruit/semin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4"/>
  <sheetViews>
    <sheetView showGridLines="0" tabSelected="1" topLeftCell="A22" zoomScaleNormal="100" workbookViewId="0">
      <selection activeCell="D28" sqref="D28"/>
    </sheetView>
  </sheetViews>
  <sheetFormatPr defaultRowHeight="18.75" x14ac:dyDescent="0.15"/>
  <cols>
    <col min="1" max="1" width="9" style="2"/>
    <col min="2" max="2" width="11.75" style="2" customWidth="1"/>
    <col min="3" max="3" width="4.625" style="2" customWidth="1"/>
    <col min="4" max="4" width="34.5" style="7" customWidth="1"/>
    <col min="5" max="5" width="35.125" style="3" customWidth="1"/>
    <col min="6" max="6" width="37.5" style="36" customWidth="1"/>
    <col min="7" max="7" width="16.375" style="15" bestFit="1" customWidth="1"/>
    <col min="8" max="16384" width="9" style="1"/>
  </cols>
  <sheetData>
    <row r="1" spans="1:8" ht="33" x14ac:dyDescent="0.15">
      <c r="A1" s="30" t="s">
        <v>0</v>
      </c>
      <c r="B1" s="30"/>
      <c r="C1" s="30"/>
      <c r="D1" s="30"/>
      <c r="E1" s="30"/>
      <c r="F1" s="30"/>
      <c r="G1" s="30"/>
      <c r="H1" s="30"/>
    </row>
    <row r="2" spans="1:8" ht="21" customHeight="1" x14ac:dyDescent="0.15">
      <c r="B2" s="5"/>
      <c r="C2" s="5"/>
      <c r="D2" s="9"/>
      <c r="E2" s="6"/>
      <c r="F2" s="31" t="str">
        <f ca="1">CONCATENATE(YEAR(TODAY()),"年",MONTH(TODAY()),"月",DAY(TODAY()),"日現在")</f>
        <v>2017年4月26日現在</v>
      </c>
      <c r="G2" s="31"/>
      <c r="H2" s="5"/>
    </row>
    <row r="3" spans="1:8" ht="28.5" customHeight="1" x14ac:dyDescent="0.15">
      <c r="A3" s="5"/>
      <c r="B3" s="32" t="s">
        <v>1</v>
      </c>
      <c r="C3" s="33"/>
      <c r="D3" s="22" t="s">
        <v>6</v>
      </c>
      <c r="E3" s="22" t="s">
        <v>7</v>
      </c>
      <c r="F3" s="34" t="s">
        <v>2</v>
      </c>
      <c r="G3" s="23" t="s">
        <v>3</v>
      </c>
      <c r="H3" s="4"/>
    </row>
    <row r="4" spans="1:8" ht="39" customHeight="1" x14ac:dyDescent="0.15">
      <c r="A4" s="10"/>
      <c r="B4" s="16">
        <v>43038</v>
      </c>
      <c r="C4" s="21" t="str">
        <f t="shared" ref="C4" si="0">IF(B4="","",(TEXT(B4,"（aaa）")))</f>
        <v>(月)</v>
      </c>
      <c r="D4" s="12" t="s">
        <v>223</v>
      </c>
      <c r="E4" s="12" t="s">
        <v>224</v>
      </c>
      <c r="F4" s="25" t="s">
        <v>225</v>
      </c>
      <c r="G4" s="13" t="s">
        <v>5</v>
      </c>
      <c r="H4" s="4"/>
    </row>
    <row r="5" spans="1:8" ht="39" customHeight="1" x14ac:dyDescent="0.15">
      <c r="A5" s="10"/>
      <c r="B5" s="16">
        <v>42964</v>
      </c>
      <c r="C5" s="21" t="str">
        <f t="shared" ref="C5" si="1">IF(B5="","",(TEXT(B5,"（aaa）")))</f>
        <v>(木)</v>
      </c>
      <c r="D5" s="12" t="s">
        <v>223</v>
      </c>
      <c r="E5" s="12" t="s">
        <v>224</v>
      </c>
      <c r="F5" s="25" t="s">
        <v>225</v>
      </c>
      <c r="G5" s="13" t="s">
        <v>5</v>
      </c>
      <c r="H5" s="4"/>
    </row>
    <row r="6" spans="1:8" ht="39" customHeight="1" x14ac:dyDescent="0.15">
      <c r="A6" s="10"/>
      <c r="B6" s="18">
        <v>42960</v>
      </c>
      <c r="C6" s="17" t="str">
        <f t="shared" ref="C6" si="2">IF(B6="","",(TEXT(B6,"（aaa）")))</f>
        <v>(日)</v>
      </c>
      <c r="D6" s="28" t="s">
        <v>156</v>
      </c>
      <c r="E6" s="11" t="s">
        <v>157</v>
      </c>
      <c r="F6" s="27" t="s">
        <v>158</v>
      </c>
      <c r="G6" s="26" t="s">
        <v>5</v>
      </c>
      <c r="H6" s="4"/>
    </row>
    <row r="7" spans="1:8" ht="39" customHeight="1" x14ac:dyDescent="0.15">
      <c r="A7" s="10"/>
      <c r="B7" s="16">
        <v>42938</v>
      </c>
      <c r="C7" s="17" t="str">
        <f>IF(B7="","",(TEXT(B7,"（aaa）")))</f>
        <v>(土)</v>
      </c>
      <c r="D7" s="14" t="s">
        <v>343</v>
      </c>
      <c r="E7" s="12" t="s">
        <v>344</v>
      </c>
      <c r="F7" s="25" t="s">
        <v>336</v>
      </c>
      <c r="G7" s="13" t="s">
        <v>5</v>
      </c>
      <c r="H7" s="4"/>
    </row>
    <row r="8" spans="1:8" ht="39" customHeight="1" x14ac:dyDescent="0.15">
      <c r="A8" s="1"/>
      <c r="B8" s="18">
        <v>42923</v>
      </c>
      <c r="C8" s="17" t="str">
        <f t="shared" ref="C8:C10" si="3">IF(B8="","",(TEXT(B8,"（aaa）")))</f>
        <v>(金)</v>
      </c>
      <c r="D8" s="24" t="s">
        <v>138</v>
      </c>
      <c r="E8" s="24" t="s">
        <v>141</v>
      </c>
      <c r="F8" s="27" t="s">
        <v>140</v>
      </c>
      <c r="G8" s="26" t="s">
        <v>5</v>
      </c>
      <c r="H8" s="4"/>
    </row>
    <row r="9" spans="1:8" ht="39" customHeight="1" x14ac:dyDescent="0.15">
      <c r="A9" s="10" t="s">
        <v>470</v>
      </c>
      <c r="B9" s="16">
        <v>42907</v>
      </c>
      <c r="C9" s="17" t="str">
        <f>IF(B9="","",(TEXT(B9,"（aaa）")))</f>
        <v>(水)</v>
      </c>
      <c r="D9" s="20" t="s">
        <v>494</v>
      </c>
      <c r="E9" s="20" t="s">
        <v>497</v>
      </c>
      <c r="F9" s="25" t="s">
        <v>492</v>
      </c>
      <c r="G9" s="13" t="s">
        <v>5</v>
      </c>
      <c r="H9" s="4"/>
    </row>
    <row r="10" spans="1:8" ht="39" customHeight="1" x14ac:dyDescent="0.15">
      <c r="A10" s="10" t="s">
        <v>470</v>
      </c>
      <c r="B10" s="16">
        <v>42906</v>
      </c>
      <c r="C10" s="17" t="str">
        <f t="shared" si="3"/>
        <v>(火)</v>
      </c>
      <c r="D10" s="20" t="s">
        <v>493</v>
      </c>
      <c r="E10" s="20" t="s">
        <v>491</v>
      </c>
      <c r="F10" s="25" t="s">
        <v>492</v>
      </c>
      <c r="G10" s="13" t="s">
        <v>5</v>
      </c>
      <c r="H10" s="4"/>
    </row>
    <row r="11" spans="1:8" ht="39" customHeight="1" x14ac:dyDescent="0.15">
      <c r="A11" s="10"/>
      <c r="B11" s="16">
        <v>42904</v>
      </c>
      <c r="C11" s="17" t="str">
        <f t="shared" ref="C11:C86" si="4">IF(B11="","",(TEXT(B11,"（aaa）")))</f>
        <v>(日)</v>
      </c>
      <c r="D11" s="20" t="s">
        <v>44</v>
      </c>
      <c r="E11" s="20" t="s">
        <v>42</v>
      </c>
      <c r="F11" s="25" t="s">
        <v>43</v>
      </c>
      <c r="G11" s="13" t="s">
        <v>5</v>
      </c>
      <c r="H11" s="4"/>
    </row>
    <row r="12" spans="1:8" ht="39" customHeight="1" x14ac:dyDescent="0.15">
      <c r="A12" s="10" t="s">
        <v>486</v>
      </c>
      <c r="B12" s="16">
        <v>42904</v>
      </c>
      <c r="C12" s="17" t="str">
        <f t="shared" si="4"/>
        <v>(日)</v>
      </c>
      <c r="D12" s="20" t="s">
        <v>487</v>
      </c>
      <c r="E12" s="20" t="s">
        <v>490</v>
      </c>
      <c r="F12" s="25" t="s">
        <v>489</v>
      </c>
      <c r="G12" s="29" t="s">
        <v>5</v>
      </c>
      <c r="H12" s="4"/>
    </row>
    <row r="13" spans="1:8" ht="39" customHeight="1" x14ac:dyDescent="0.15">
      <c r="A13" s="10" t="s">
        <v>486</v>
      </c>
      <c r="B13" s="16">
        <v>42903</v>
      </c>
      <c r="C13" s="17" t="str">
        <f t="shared" ref="C13" si="5">IF(B13="","",(TEXT(B13,"（aaa）")))</f>
        <v>(土)</v>
      </c>
      <c r="D13" s="20" t="s">
        <v>487</v>
      </c>
      <c r="E13" s="20" t="s">
        <v>490</v>
      </c>
      <c r="F13" s="25" t="s">
        <v>489</v>
      </c>
      <c r="G13" s="29" t="s">
        <v>5</v>
      </c>
      <c r="H13" s="4"/>
    </row>
    <row r="14" spans="1:8" ht="39" customHeight="1" x14ac:dyDescent="0.15">
      <c r="A14" s="10" t="s">
        <v>486</v>
      </c>
      <c r="B14" s="16">
        <v>42901</v>
      </c>
      <c r="C14" s="17" t="str">
        <f t="shared" si="4"/>
        <v>(木)</v>
      </c>
      <c r="D14" s="20" t="s">
        <v>487</v>
      </c>
      <c r="E14" s="20" t="s">
        <v>488</v>
      </c>
      <c r="F14" s="25" t="s">
        <v>489</v>
      </c>
      <c r="G14" s="29" t="s">
        <v>5</v>
      </c>
      <c r="H14" s="4"/>
    </row>
    <row r="15" spans="1:8" ht="39" customHeight="1" x14ac:dyDescent="0.15">
      <c r="B15" s="16">
        <v>42896</v>
      </c>
      <c r="C15" s="17" t="str">
        <f>IF(B15="","",(TEXT(B15,"（aaa）")))</f>
        <v>(土)</v>
      </c>
      <c r="D15" s="20" t="s">
        <v>403</v>
      </c>
      <c r="E15" s="20" t="s">
        <v>407</v>
      </c>
      <c r="F15" s="25" t="s">
        <v>404</v>
      </c>
      <c r="G15" s="13" t="s">
        <v>5</v>
      </c>
      <c r="H15" s="4"/>
    </row>
    <row r="16" spans="1:8" ht="39" customHeight="1" x14ac:dyDescent="0.15">
      <c r="A16" s="10" t="s">
        <v>481</v>
      </c>
      <c r="B16" s="16">
        <v>42892</v>
      </c>
      <c r="C16" s="17" t="str">
        <f t="shared" ref="C16" si="6">IF(B16="","",(TEXT(B16,"（aaa）")))</f>
        <v>(火)</v>
      </c>
      <c r="D16" s="20" t="s">
        <v>482</v>
      </c>
      <c r="E16" s="20" t="s">
        <v>485</v>
      </c>
      <c r="F16" s="25" t="s">
        <v>484</v>
      </c>
      <c r="G16" s="13" t="s">
        <v>5</v>
      </c>
      <c r="H16" s="4"/>
    </row>
    <row r="17" spans="1:8" ht="39" customHeight="1" x14ac:dyDescent="0.15">
      <c r="A17" s="10"/>
      <c r="B17" s="16">
        <v>42882</v>
      </c>
      <c r="C17" s="17" t="str">
        <f>IF(B17="","",(TEXT(B17,"（aaa）")))</f>
        <v>(土)</v>
      </c>
      <c r="D17" s="20" t="s">
        <v>403</v>
      </c>
      <c r="E17" s="20" t="s">
        <v>406</v>
      </c>
      <c r="F17" s="25" t="s">
        <v>404</v>
      </c>
      <c r="G17" s="13" t="s">
        <v>5</v>
      </c>
      <c r="H17" s="4"/>
    </row>
    <row r="18" spans="1:8" ht="39" customHeight="1" x14ac:dyDescent="0.15">
      <c r="A18" s="10" t="s">
        <v>470</v>
      </c>
      <c r="B18" s="16">
        <v>42880</v>
      </c>
      <c r="C18" s="17" t="str">
        <f t="shared" ref="C18" si="7">IF(B18="","",(TEXT(B18,"（aaa）")))</f>
        <v>(木)</v>
      </c>
      <c r="D18" s="20" t="s">
        <v>493</v>
      </c>
      <c r="E18" s="20" t="s">
        <v>491</v>
      </c>
      <c r="F18" s="25" t="s">
        <v>492</v>
      </c>
      <c r="G18" s="13" t="s">
        <v>5</v>
      </c>
      <c r="H18" s="4"/>
    </row>
    <row r="19" spans="1:8" ht="39" customHeight="1" x14ac:dyDescent="0.15">
      <c r="A19" s="10"/>
      <c r="B19" s="16">
        <v>42879</v>
      </c>
      <c r="C19" s="17" t="str">
        <f t="shared" si="4"/>
        <v>(水)</v>
      </c>
      <c r="D19" s="20" t="s">
        <v>138</v>
      </c>
      <c r="E19" s="20" t="s">
        <v>141</v>
      </c>
      <c r="F19" s="25" t="s">
        <v>140</v>
      </c>
      <c r="G19" s="13" t="s">
        <v>5</v>
      </c>
      <c r="H19" s="4"/>
    </row>
    <row r="20" spans="1:8" ht="39" customHeight="1" x14ac:dyDescent="0.15">
      <c r="A20" s="10" t="s">
        <v>470</v>
      </c>
      <c r="B20" s="16">
        <v>42878</v>
      </c>
      <c r="C20" s="17" t="str">
        <f>IF(B20="","",(TEXT(B20,"（aaa）")))</f>
        <v>(火)</v>
      </c>
      <c r="D20" s="20" t="s">
        <v>494</v>
      </c>
      <c r="E20" s="20" t="s">
        <v>497</v>
      </c>
      <c r="F20" s="25" t="s">
        <v>492</v>
      </c>
      <c r="G20" s="13" t="s">
        <v>5</v>
      </c>
      <c r="H20" s="4"/>
    </row>
    <row r="21" spans="1:8" ht="39" customHeight="1" x14ac:dyDescent="0.15">
      <c r="A21" s="10" t="s">
        <v>481</v>
      </c>
      <c r="B21" s="16">
        <v>42875</v>
      </c>
      <c r="C21" s="17" t="str">
        <f t="shared" si="4"/>
        <v>(土)</v>
      </c>
      <c r="D21" s="20" t="s">
        <v>482</v>
      </c>
      <c r="E21" s="20" t="s">
        <v>483</v>
      </c>
      <c r="F21" s="25" t="s">
        <v>484</v>
      </c>
      <c r="G21" s="13" t="s">
        <v>5</v>
      </c>
      <c r="H21" s="4"/>
    </row>
    <row r="22" spans="1:8" ht="39" customHeight="1" x14ac:dyDescent="0.15">
      <c r="A22" s="10"/>
      <c r="B22" s="16">
        <v>42875</v>
      </c>
      <c r="C22" s="17" t="str">
        <f>IF(B22="","",(TEXT(B22,"（aaa）")))</f>
        <v>(土)</v>
      </c>
      <c r="D22" s="20" t="s">
        <v>403</v>
      </c>
      <c r="E22" s="20" t="s">
        <v>410</v>
      </c>
      <c r="F22" s="25" t="s">
        <v>404</v>
      </c>
      <c r="G22" s="13" t="s">
        <v>5</v>
      </c>
      <c r="H22" s="4"/>
    </row>
    <row r="23" spans="1:8" ht="39" customHeight="1" x14ac:dyDescent="0.15">
      <c r="A23" s="10" t="s">
        <v>481</v>
      </c>
      <c r="B23" s="16">
        <v>42875</v>
      </c>
      <c r="C23" s="17" t="str">
        <f>IF(B23="","",(TEXT(B23,"（aaa）")))</f>
        <v>(土)</v>
      </c>
      <c r="D23" s="20" t="s">
        <v>342</v>
      </c>
      <c r="E23" s="20" t="s">
        <v>341</v>
      </c>
      <c r="F23" s="25" t="s">
        <v>336</v>
      </c>
      <c r="G23" s="13" t="s">
        <v>5</v>
      </c>
      <c r="H23" s="4"/>
    </row>
    <row r="24" spans="1:8" ht="39" customHeight="1" x14ac:dyDescent="0.15">
      <c r="A24" s="10"/>
      <c r="B24" s="16">
        <v>42874</v>
      </c>
      <c r="C24" s="17" t="str">
        <f>IF(B24="","",(TEXT(B24,"（aaa）")))</f>
        <v>(金)</v>
      </c>
      <c r="D24" s="20" t="s">
        <v>403</v>
      </c>
      <c r="E24" s="20" t="s">
        <v>410</v>
      </c>
      <c r="F24" s="25" t="s">
        <v>404</v>
      </c>
      <c r="G24" s="13" t="s">
        <v>5</v>
      </c>
      <c r="H24" s="4"/>
    </row>
    <row r="25" spans="1:8" ht="39" customHeight="1" x14ac:dyDescent="0.15">
      <c r="A25" s="10" t="s">
        <v>477</v>
      </c>
      <c r="B25" s="18">
        <v>42874</v>
      </c>
      <c r="C25" s="17" t="str">
        <f>IF(B25="","",(TEXT(B25,"（aaa）")))</f>
        <v>(金)</v>
      </c>
      <c r="D25" s="20" t="s">
        <v>478</v>
      </c>
      <c r="E25" s="20" t="s">
        <v>479</v>
      </c>
      <c r="F25" s="25" t="s">
        <v>480</v>
      </c>
      <c r="G25" s="13" t="s">
        <v>5</v>
      </c>
      <c r="H25" s="4"/>
    </row>
    <row r="26" spans="1:8" ht="39" customHeight="1" x14ac:dyDescent="0.15">
      <c r="A26" s="10" t="s">
        <v>503</v>
      </c>
      <c r="B26" s="18">
        <v>42874</v>
      </c>
      <c r="C26" s="17" t="str">
        <f>IF(B26="","",(TEXT(B26,"（aaa）")))</f>
        <v>(金)</v>
      </c>
      <c r="D26" s="20" t="s">
        <v>498</v>
      </c>
      <c r="E26" s="20" t="s">
        <v>499</v>
      </c>
      <c r="F26" s="25" t="s">
        <v>500</v>
      </c>
      <c r="G26" s="13" t="s">
        <v>5</v>
      </c>
      <c r="H26" s="4"/>
    </row>
    <row r="27" spans="1:8" ht="39" customHeight="1" x14ac:dyDescent="0.15">
      <c r="A27" s="10" t="s">
        <v>503</v>
      </c>
      <c r="B27" s="18">
        <v>42873</v>
      </c>
      <c r="C27" s="17" t="str">
        <f t="shared" ref="C27:C28" si="8">IF(B27="","",(TEXT(B27,"（aaa）")))</f>
        <v>(木)</v>
      </c>
      <c r="D27" s="20" t="s">
        <v>498</v>
      </c>
      <c r="E27" s="20" t="s">
        <v>501</v>
      </c>
      <c r="F27" s="25" t="s">
        <v>500</v>
      </c>
      <c r="G27" s="13" t="s">
        <v>5</v>
      </c>
      <c r="H27" s="4"/>
    </row>
    <row r="28" spans="1:8" ht="39" customHeight="1" x14ac:dyDescent="0.15">
      <c r="A28" s="10" t="s">
        <v>503</v>
      </c>
      <c r="B28" s="18">
        <v>42872</v>
      </c>
      <c r="C28" s="17" t="str">
        <f t="shared" si="8"/>
        <v>(水)</v>
      </c>
      <c r="D28" s="20" t="s">
        <v>498</v>
      </c>
      <c r="E28" s="20" t="s">
        <v>502</v>
      </c>
      <c r="F28" s="25" t="s">
        <v>500</v>
      </c>
      <c r="G28" s="13" t="s">
        <v>5</v>
      </c>
      <c r="H28" s="4"/>
    </row>
    <row r="29" spans="1:8" ht="39" customHeight="1" x14ac:dyDescent="0.15">
      <c r="A29" s="10"/>
      <c r="B29" s="18">
        <v>42872</v>
      </c>
      <c r="C29" s="17" t="str">
        <f t="shared" ref="C29:C65" si="9">IF(B29="","",(TEXT(B29,"（aaa）")))</f>
        <v>(水)</v>
      </c>
      <c r="D29" s="20" t="s">
        <v>76</v>
      </c>
      <c r="E29" s="20" t="s">
        <v>77</v>
      </c>
      <c r="F29" s="25" t="s">
        <v>74</v>
      </c>
      <c r="G29" s="13" t="s">
        <v>5</v>
      </c>
      <c r="H29" s="4"/>
    </row>
    <row r="30" spans="1:8" ht="39" customHeight="1" x14ac:dyDescent="0.15">
      <c r="A30" s="10"/>
      <c r="B30" s="16">
        <v>42869</v>
      </c>
      <c r="C30" s="17" t="str">
        <f t="shared" si="9"/>
        <v>(日)</v>
      </c>
      <c r="D30" s="20" t="s">
        <v>453</v>
      </c>
      <c r="E30" s="20" t="s">
        <v>454</v>
      </c>
      <c r="F30" s="25" t="s">
        <v>450</v>
      </c>
      <c r="G30" s="13" t="s">
        <v>5</v>
      </c>
      <c r="H30" s="4"/>
    </row>
    <row r="31" spans="1:8" ht="39" customHeight="1" x14ac:dyDescent="0.15">
      <c r="A31" s="10" t="s">
        <v>470</v>
      </c>
      <c r="B31" s="16">
        <v>42868</v>
      </c>
      <c r="C31" s="17" t="str">
        <f t="shared" si="9"/>
        <v>(土)</v>
      </c>
      <c r="D31" s="20" t="s">
        <v>471</v>
      </c>
      <c r="E31" s="20" t="s">
        <v>472</v>
      </c>
      <c r="F31" s="25" t="s">
        <v>473</v>
      </c>
      <c r="G31" s="13" t="s">
        <v>5</v>
      </c>
      <c r="H31" s="4"/>
    </row>
    <row r="32" spans="1:8" ht="39" customHeight="1" x14ac:dyDescent="0.15">
      <c r="A32" s="10" t="s">
        <v>477</v>
      </c>
      <c r="B32" s="18">
        <v>42868</v>
      </c>
      <c r="C32" s="17" t="str">
        <f>IF(B32="","",(TEXT(B32,"（aaa）")))</f>
        <v>(土)</v>
      </c>
      <c r="D32" s="20" t="s">
        <v>474</v>
      </c>
      <c r="E32" s="20" t="s">
        <v>475</v>
      </c>
      <c r="F32" s="25" t="s">
        <v>476</v>
      </c>
      <c r="G32" s="13" t="s">
        <v>5</v>
      </c>
      <c r="H32" s="4"/>
    </row>
    <row r="33" spans="1:8" ht="39" customHeight="1" x14ac:dyDescent="0.15">
      <c r="A33" s="10"/>
      <c r="B33" s="16">
        <v>42868</v>
      </c>
      <c r="C33" s="17" t="str">
        <f>IF(B33="","",(TEXT(B33,"（aaa）")))</f>
        <v>(土)</v>
      </c>
      <c r="D33" s="20" t="s">
        <v>403</v>
      </c>
      <c r="E33" s="20" t="s">
        <v>412</v>
      </c>
      <c r="F33" s="25" t="s">
        <v>404</v>
      </c>
      <c r="G33" s="13" t="s">
        <v>5</v>
      </c>
      <c r="H33" s="4"/>
    </row>
    <row r="34" spans="1:8" ht="39" customHeight="1" x14ac:dyDescent="0.15">
      <c r="A34" s="10"/>
      <c r="B34" s="16">
        <v>42868</v>
      </c>
      <c r="C34" s="17" t="str">
        <f t="shared" si="9"/>
        <v>(土)</v>
      </c>
      <c r="D34" s="20" t="s">
        <v>395</v>
      </c>
      <c r="E34" s="20" t="s">
        <v>396</v>
      </c>
      <c r="F34" s="25" t="s">
        <v>397</v>
      </c>
      <c r="G34" s="13" t="s">
        <v>5</v>
      </c>
      <c r="H34" s="4"/>
    </row>
    <row r="35" spans="1:8" ht="39" customHeight="1" x14ac:dyDescent="0.15">
      <c r="A35" s="10"/>
      <c r="B35" s="16">
        <v>42867</v>
      </c>
      <c r="C35" s="17" t="str">
        <f>IF(B35="","",(TEXT(B35,"（aaa）")))</f>
        <v>(金)</v>
      </c>
      <c r="D35" s="20" t="s">
        <v>310</v>
      </c>
      <c r="E35" s="20" t="s">
        <v>311</v>
      </c>
      <c r="F35" s="25" t="s">
        <v>308</v>
      </c>
      <c r="G35" s="13" t="s">
        <v>5</v>
      </c>
      <c r="H35" s="4"/>
    </row>
    <row r="36" spans="1:8" ht="39" customHeight="1" x14ac:dyDescent="0.15">
      <c r="A36" s="10" t="s">
        <v>470</v>
      </c>
      <c r="B36" s="16">
        <v>42867</v>
      </c>
      <c r="C36" s="17" t="str">
        <f t="shared" ref="C36" si="10">IF(B36="","",(TEXT(B36,"（aaa）")))</f>
        <v>(金)</v>
      </c>
      <c r="D36" s="20" t="s">
        <v>494</v>
      </c>
      <c r="E36" s="20" t="s">
        <v>496</v>
      </c>
      <c r="F36" s="25" t="s">
        <v>492</v>
      </c>
      <c r="G36" s="13" t="s">
        <v>5</v>
      </c>
      <c r="H36" s="4"/>
    </row>
    <row r="37" spans="1:8" ht="39" customHeight="1" x14ac:dyDescent="0.15">
      <c r="A37" s="10" t="s">
        <v>8</v>
      </c>
      <c r="B37" s="16">
        <v>42867</v>
      </c>
      <c r="C37" s="17" t="str">
        <f>IF(B37="","",(TEXT(B37,"（aaa）")))</f>
        <v>(金)</v>
      </c>
      <c r="D37" s="20" t="s">
        <v>467</v>
      </c>
      <c r="E37" s="20" t="s">
        <v>468</v>
      </c>
      <c r="F37" s="25" t="s">
        <v>367</v>
      </c>
      <c r="G37" s="13" t="s">
        <v>5</v>
      </c>
      <c r="H37" s="4"/>
    </row>
    <row r="38" spans="1:8" ht="39" customHeight="1" x14ac:dyDescent="0.15">
      <c r="A38" s="10" t="s">
        <v>8</v>
      </c>
      <c r="B38" s="16">
        <v>42866</v>
      </c>
      <c r="C38" s="17" t="str">
        <f t="shared" ref="C38:C39" si="11">IF(B38="","",(TEXT(B38,"（aaa）")))</f>
        <v>(木)</v>
      </c>
      <c r="D38" s="20" t="s">
        <v>466</v>
      </c>
      <c r="E38" s="20" t="s">
        <v>469</v>
      </c>
      <c r="F38" s="25" t="s">
        <v>367</v>
      </c>
      <c r="G38" s="13" t="s">
        <v>5</v>
      </c>
      <c r="H38" s="4"/>
    </row>
    <row r="39" spans="1:8" ht="39" customHeight="1" x14ac:dyDescent="0.15">
      <c r="A39" s="10" t="s">
        <v>8</v>
      </c>
      <c r="B39" s="16">
        <v>42865</v>
      </c>
      <c r="C39" s="17" t="str">
        <f t="shared" si="11"/>
        <v>(水)</v>
      </c>
      <c r="D39" s="20" t="s">
        <v>465</v>
      </c>
      <c r="E39" s="20" t="s">
        <v>464</v>
      </c>
      <c r="F39" s="25" t="s">
        <v>367</v>
      </c>
      <c r="G39" s="13" t="s">
        <v>5</v>
      </c>
      <c r="H39" s="4"/>
    </row>
    <row r="40" spans="1:8" ht="39" customHeight="1" x14ac:dyDescent="0.15">
      <c r="A40" s="10"/>
      <c r="B40" s="16">
        <v>42865</v>
      </c>
      <c r="C40" s="17" t="str">
        <f t="shared" si="9"/>
        <v>(水)</v>
      </c>
      <c r="D40" s="20" t="s">
        <v>223</v>
      </c>
      <c r="E40" s="20" t="s">
        <v>224</v>
      </c>
      <c r="F40" s="25" t="s">
        <v>225</v>
      </c>
      <c r="G40" s="13" t="s">
        <v>5</v>
      </c>
      <c r="H40" s="4"/>
    </row>
    <row r="41" spans="1:8" ht="39" customHeight="1" x14ac:dyDescent="0.15">
      <c r="A41" s="10" t="s">
        <v>8</v>
      </c>
      <c r="B41" s="16">
        <v>42857</v>
      </c>
      <c r="C41" s="17" t="str">
        <f t="shared" si="9"/>
        <v>(火)</v>
      </c>
      <c r="D41" s="20" t="s">
        <v>458</v>
      </c>
      <c r="E41" s="20" t="s">
        <v>459</v>
      </c>
      <c r="F41" s="25" t="s">
        <v>460</v>
      </c>
      <c r="G41" s="13" t="s">
        <v>5</v>
      </c>
      <c r="H41" s="4"/>
    </row>
    <row r="42" spans="1:8" ht="39" customHeight="1" x14ac:dyDescent="0.15">
      <c r="A42" s="1"/>
      <c r="B42" s="16">
        <v>42855</v>
      </c>
      <c r="C42" s="17" t="str">
        <f t="shared" ref="C42:C43" si="12">IF(B42="","",(TEXT(B42,"（aaa）")))</f>
        <v>(日)</v>
      </c>
      <c r="D42" s="20" t="s">
        <v>441</v>
      </c>
      <c r="E42" s="20" t="s">
        <v>442</v>
      </c>
      <c r="F42" s="25" t="s">
        <v>436</v>
      </c>
      <c r="G42" s="13" t="s">
        <v>5</v>
      </c>
      <c r="H42" s="4"/>
    </row>
    <row r="43" spans="1:8" ht="39" customHeight="1" x14ac:dyDescent="0.15">
      <c r="A43" s="10"/>
      <c r="B43" s="16">
        <v>42854</v>
      </c>
      <c r="C43" s="17" t="str">
        <f t="shared" si="12"/>
        <v>(土)</v>
      </c>
      <c r="D43" s="20" t="s">
        <v>451</v>
      </c>
      <c r="E43" s="20" t="s">
        <v>452</v>
      </c>
      <c r="F43" s="25" t="s">
        <v>450</v>
      </c>
      <c r="G43" s="13" t="s">
        <v>5</v>
      </c>
      <c r="H43" s="4"/>
    </row>
    <row r="44" spans="1:8" ht="39" customHeight="1" x14ac:dyDescent="0.15">
      <c r="A44" s="10"/>
      <c r="B44" s="16">
        <v>42854</v>
      </c>
      <c r="C44" s="17" t="str">
        <f>IF(B44="","",(TEXT(B44,"（aaa）")))</f>
        <v>(土)</v>
      </c>
      <c r="D44" s="20" t="s">
        <v>413</v>
      </c>
      <c r="E44" s="20" t="s">
        <v>414</v>
      </c>
      <c r="F44" s="25" t="s">
        <v>70</v>
      </c>
      <c r="G44" s="13" t="s">
        <v>5</v>
      </c>
      <c r="H44" s="4"/>
    </row>
    <row r="45" spans="1:8" ht="39" customHeight="1" x14ac:dyDescent="0.15">
      <c r="A45" s="10"/>
      <c r="B45" s="16">
        <v>42854</v>
      </c>
      <c r="C45" s="17" t="str">
        <f>IF(B45="","",(TEXT(B45,"（aaa）")))</f>
        <v>(土)</v>
      </c>
      <c r="D45" s="20" t="s">
        <v>403</v>
      </c>
      <c r="E45" s="20" t="s">
        <v>405</v>
      </c>
      <c r="F45" s="25" t="s">
        <v>404</v>
      </c>
      <c r="G45" s="13" t="s">
        <v>5</v>
      </c>
      <c r="H45" s="4"/>
    </row>
    <row r="46" spans="1:8" ht="39" customHeight="1" x14ac:dyDescent="0.15">
      <c r="A46" s="10"/>
      <c r="B46" s="16">
        <v>42854</v>
      </c>
      <c r="C46" s="17" t="str">
        <f t="shared" ref="C46:C49" si="13">IF(B46="","",(TEXT(B46,"（aaa）")))</f>
        <v>(土)</v>
      </c>
      <c r="D46" s="20" t="s">
        <v>417</v>
      </c>
      <c r="E46" s="20" t="s">
        <v>428</v>
      </c>
      <c r="F46" s="25" t="s">
        <v>386</v>
      </c>
      <c r="G46" s="13" t="s">
        <v>5</v>
      </c>
      <c r="H46" s="4"/>
    </row>
    <row r="47" spans="1:8" ht="39" customHeight="1" x14ac:dyDescent="0.15">
      <c r="A47" s="10" t="s">
        <v>8</v>
      </c>
      <c r="B47" s="16">
        <v>42853</v>
      </c>
      <c r="C47" s="17" t="str">
        <f>IF(B47="","",(TEXT(B47,"（aaa）")))</f>
        <v>(金)</v>
      </c>
      <c r="D47" s="20" t="s">
        <v>461</v>
      </c>
      <c r="E47" s="20" t="s">
        <v>462</v>
      </c>
      <c r="F47" s="25" t="s">
        <v>463</v>
      </c>
      <c r="G47" s="13" t="s">
        <v>5</v>
      </c>
      <c r="H47" s="4"/>
    </row>
    <row r="48" spans="1:8" ht="39" customHeight="1" x14ac:dyDescent="0.15">
      <c r="A48" s="10" t="s">
        <v>470</v>
      </c>
      <c r="B48" s="16">
        <v>42853</v>
      </c>
      <c r="C48" s="17" t="str">
        <f t="shared" ref="C48" si="14">IF(B48="","",(TEXT(B48,"（aaa）")))</f>
        <v>(金)</v>
      </c>
      <c r="D48" s="20" t="s">
        <v>494</v>
      </c>
      <c r="E48" s="20" t="s">
        <v>495</v>
      </c>
      <c r="F48" s="25" t="s">
        <v>492</v>
      </c>
      <c r="G48" s="13" t="s">
        <v>5</v>
      </c>
      <c r="H48" s="4"/>
    </row>
    <row r="49" spans="1:8" ht="39" customHeight="1" x14ac:dyDescent="0.15">
      <c r="A49" s="10"/>
      <c r="B49" s="16">
        <v>42853</v>
      </c>
      <c r="C49" s="17" t="str">
        <f t="shared" si="13"/>
        <v>(金)</v>
      </c>
      <c r="D49" s="20" t="s">
        <v>455</v>
      </c>
      <c r="E49" s="20" t="s">
        <v>456</v>
      </c>
      <c r="F49" s="25" t="s">
        <v>457</v>
      </c>
      <c r="G49" s="13" t="s">
        <v>5</v>
      </c>
      <c r="H49" s="4"/>
    </row>
    <row r="50" spans="1:8" ht="39" customHeight="1" x14ac:dyDescent="0.15">
      <c r="A50" s="10"/>
      <c r="B50" s="16">
        <v>42853</v>
      </c>
      <c r="C50" s="17" t="str">
        <f t="shared" si="9"/>
        <v>(金)</v>
      </c>
      <c r="D50" s="20" t="s">
        <v>360</v>
      </c>
      <c r="E50" s="20" t="s">
        <v>361</v>
      </c>
      <c r="F50" s="25" t="s">
        <v>362</v>
      </c>
      <c r="G50" s="13" t="s">
        <v>5</v>
      </c>
      <c r="H50" s="4"/>
    </row>
    <row r="51" spans="1:8" ht="39" customHeight="1" x14ac:dyDescent="0.15">
      <c r="A51" s="10" t="s">
        <v>470</v>
      </c>
      <c r="B51" s="16">
        <v>42850</v>
      </c>
      <c r="C51" s="17" t="str">
        <f>IF(B51="","",(TEXT(B51,"（aaa）")))</f>
        <v>(火)</v>
      </c>
      <c r="D51" s="14" t="s">
        <v>493</v>
      </c>
      <c r="E51" s="14" t="s">
        <v>491</v>
      </c>
      <c r="F51" s="25" t="s">
        <v>492</v>
      </c>
      <c r="G51" s="13" t="s">
        <v>5</v>
      </c>
      <c r="H51" s="4"/>
    </row>
    <row r="52" spans="1:8" ht="39" hidden="1" customHeight="1" x14ac:dyDescent="0.15">
      <c r="A52" s="10"/>
      <c r="B52" s="16">
        <v>42848</v>
      </c>
      <c r="C52" s="17" t="str">
        <f t="shared" si="9"/>
        <v>(日)</v>
      </c>
      <c r="D52" s="20" t="s">
        <v>440</v>
      </c>
      <c r="E52" s="20" t="s">
        <v>438</v>
      </c>
      <c r="F52" s="25" t="s">
        <v>436</v>
      </c>
      <c r="G52" s="13" t="s">
        <v>5</v>
      </c>
      <c r="H52" s="4"/>
    </row>
    <row r="53" spans="1:8" ht="39" hidden="1" customHeight="1" x14ac:dyDescent="0.15">
      <c r="A53" s="10"/>
      <c r="B53" s="16">
        <v>42847</v>
      </c>
      <c r="C53" s="17" t="str">
        <f t="shared" ref="C53" si="15">IF(B53="","",(TEXT(B53,"（aaa）")))</f>
        <v>(土)</v>
      </c>
      <c r="D53" s="20" t="s">
        <v>448</v>
      </c>
      <c r="E53" s="20" t="s">
        <v>449</v>
      </c>
      <c r="F53" s="25" t="s">
        <v>450</v>
      </c>
      <c r="G53" s="13" t="s">
        <v>5</v>
      </c>
      <c r="H53" s="4"/>
    </row>
    <row r="54" spans="1:8" ht="39" hidden="1" customHeight="1" x14ac:dyDescent="0.15">
      <c r="A54" s="10"/>
      <c r="B54" s="16">
        <v>42847</v>
      </c>
      <c r="C54" s="17" t="str">
        <f t="shared" si="9"/>
        <v>(土)</v>
      </c>
      <c r="D54" s="20" t="s">
        <v>426</v>
      </c>
      <c r="E54" s="20" t="s">
        <v>427</v>
      </c>
      <c r="F54" s="25" t="s">
        <v>386</v>
      </c>
      <c r="G54" s="13" t="s">
        <v>5</v>
      </c>
      <c r="H54" s="4"/>
    </row>
    <row r="55" spans="1:8" ht="39" hidden="1" customHeight="1" x14ac:dyDescent="0.15">
      <c r="A55" s="10"/>
      <c r="B55" s="16">
        <v>42847</v>
      </c>
      <c r="C55" s="17" t="str">
        <f t="shared" si="9"/>
        <v>(土)</v>
      </c>
      <c r="D55" s="20" t="s">
        <v>422</v>
      </c>
      <c r="E55" s="20" t="s">
        <v>423</v>
      </c>
      <c r="F55" s="25" t="s">
        <v>386</v>
      </c>
      <c r="G55" s="13" t="s">
        <v>5</v>
      </c>
      <c r="H55" s="4"/>
    </row>
    <row r="56" spans="1:8" ht="39" hidden="1" customHeight="1" x14ac:dyDescent="0.15">
      <c r="A56" s="10"/>
      <c r="B56" s="16">
        <v>42847</v>
      </c>
      <c r="C56" s="17" t="str">
        <f>IF(B56="","",(TEXT(B56,"（aaa）")))</f>
        <v>(土)</v>
      </c>
      <c r="D56" s="20" t="s">
        <v>403</v>
      </c>
      <c r="E56" s="20" t="s">
        <v>408</v>
      </c>
      <c r="F56" s="25" t="s">
        <v>404</v>
      </c>
      <c r="G56" s="13" t="s">
        <v>5</v>
      </c>
      <c r="H56" s="4"/>
    </row>
    <row r="57" spans="1:8" ht="39" hidden="1" customHeight="1" x14ac:dyDescent="0.15">
      <c r="A57" s="10"/>
      <c r="B57" s="16">
        <v>42847</v>
      </c>
      <c r="C57" s="17" t="str">
        <f t="shared" ref="C57" si="16">IF(B57="","",(TEXT(B57,"（aaa）")))</f>
        <v>(土)</v>
      </c>
      <c r="D57" s="20" t="s">
        <v>400</v>
      </c>
      <c r="E57" s="20" t="s">
        <v>401</v>
      </c>
      <c r="F57" s="25" t="s">
        <v>397</v>
      </c>
      <c r="G57" s="13" t="s">
        <v>5</v>
      </c>
      <c r="H57" s="4"/>
    </row>
    <row r="58" spans="1:8" ht="39" hidden="1" customHeight="1" x14ac:dyDescent="0.15">
      <c r="A58" s="10"/>
      <c r="B58" s="16">
        <v>42847</v>
      </c>
      <c r="C58" s="17" t="str">
        <f>IF(B58="","",(TEXT(B58,"（aaa）")))</f>
        <v>(土)</v>
      </c>
      <c r="D58" s="14" t="s">
        <v>340</v>
      </c>
      <c r="E58" s="12" t="s">
        <v>341</v>
      </c>
      <c r="F58" s="25" t="s">
        <v>336</v>
      </c>
      <c r="G58" s="13" t="s">
        <v>5</v>
      </c>
      <c r="H58" s="4"/>
    </row>
    <row r="59" spans="1:8" ht="39" hidden="1" customHeight="1" x14ac:dyDescent="0.15">
      <c r="A59" s="10"/>
      <c r="B59" s="16">
        <v>42846</v>
      </c>
      <c r="C59" s="17" t="str">
        <f t="shared" si="9"/>
        <v>(金)</v>
      </c>
      <c r="D59" s="20" t="s">
        <v>138</v>
      </c>
      <c r="E59" s="20" t="s">
        <v>139</v>
      </c>
      <c r="F59" s="25" t="s">
        <v>140</v>
      </c>
      <c r="G59" s="13" t="s">
        <v>5</v>
      </c>
      <c r="H59" s="4"/>
    </row>
    <row r="60" spans="1:8" ht="39" hidden="1" customHeight="1" x14ac:dyDescent="0.15">
      <c r="A60" s="10"/>
      <c r="B60" s="16">
        <v>42845</v>
      </c>
      <c r="C60" s="17" t="str">
        <f t="shared" ref="C60" si="17">IF(B60="","",(TEXT(B60,"（aaa）")))</f>
        <v>(木)</v>
      </c>
      <c r="D60" s="20" t="s">
        <v>446</v>
      </c>
      <c r="E60" s="20" t="s">
        <v>447</v>
      </c>
      <c r="F60" s="25" t="s">
        <v>36</v>
      </c>
      <c r="G60" s="13" t="s">
        <v>5</v>
      </c>
      <c r="H60" s="4"/>
    </row>
    <row r="61" spans="1:8" ht="39" hidden="1" customHeight="1" x14ac:dyDescent="0.15">
      <c r="A61" s="10"/>
      <c r="B61" s="16">
        <v>42843</v>
      </c>
      <c r="C61" s="17" t="str">
        <f t="shared" si="9"/>
        <v>(火)</v>
      </c>
      <c r="D61" s="20" t="s">
        <v>443</v>
      </c>
      <c r="E61" s="20" t="s">
        <v>444</v>
      </c>
      <c r="F61" s="25" t="s">
        <v>445</v>
      </c>
      <c r="G61" s="13" t="s">
        <v>5</v>
      </c>
      <c r="H61" s="4"/>
    </row>
    <row r="62" spans="1:8" ht="39" hidden="1" customHeight="1" x14ac:dyDescent="0.15">
      <c r="A62" s="10"/>
      <c r="B62" s="16">
        <v>42843</v>
      </c>
      <c r="C62" s="17" t="str">
        <f t="shared" ref="C62" si="18">IF(B62="","",(TEXT(B62,"（aaa）")))</f>
        <v>(火)</v>
      </c>
      <c r="D62" s="20" t="s">
        <v>393</v>
      </c>
      <c r="E62" s="20" t="s">
        <v>394</v>
      </c>
      <c r="F62" s="25" t="s">
        <v>36</v>
      </c>
      <c r="G62" s="13" t="s">
        <v>5</v>
      </c>
      <c r="H62" s="4"/>
    </row>
    <row r="63" spans="1:8" ht="39" hidden="1" customHeight="1" x14ac:dyDescent="0.15">
      <c r="A63" s="10"/>
      <c r="B63" s="16">
        <v>42842</v>
      </c>
      <c r="C63" s="17" t="str">
        <f t="shared" si="9"/>
        <v>(月)</v>
      </c>
      <c r="D63" s="20" t="s">
        <v>393</v>
      </c>
      <c r="E63" s="20" t="s">
        <v>394</v>
      </c>
      <c r="F63" s="25" t="s">
        <v>36</v>
      </c>
      <c r="G63" s="13" t="s">
        <v>5</v>
      </c>
      <c r="H63" s="4"/>
    </row>
    <row r="64" spans="1:8" ht="39" hidden="1" customHeight="1" x14ac:dyDescent="0.15">
      <c r="A64" s="10"/>
      <c r="B64" s="16">
        <v>42841</v>
      </c>
      <c r="C64" s="17" t="str">
        <f t="shared" si="9"/>
        <v>(日)</v>
      </c>
      <c r="D64" s="20" t="s">
        <v>398</v>
      </c>
      <c r="E64" s="20" t="s">
        <v>399</v>
      </c>
      <c r="F64" s="25" t="s">
        <v>397</v>
      </c>
      <c r="G64" s="13" t="s">
        <v>5</v>
      </c>
      <c r="H64" s="4"/>
    </row>
    <row r="65" spans="1:8" ht="39" hidden="1" customHeight="1" x14ac:dyDescent="0.15">
      <c r="A65" s="10"/>
      <c r="B65" s="16">
        <v>42841</v>
      </c>
      <c r="C65" s="17" t="str">
        <f t="shared" si="9"/>
        <v>(日)</v>
      </c>
      <c r="D65" s="20" t="s">
        <v>147</v>
      </c>
      <c r="E65" s="20" t="s">
        <v>148</v>
      </c>
      <c r="F65" s="25" t="s">
        <v>143</v>
      </c>
      <c r="G65" s="13" t="s">
        <v>5</v>
      </c>
      <c r="H65" s="4"/>
    </row>
    <row r="66" spans="1:8" ht="39" hidden="1" customHeight="1" x14ac:dyDescent="0.15">
      <c r="A66" s="10"/>
      <c r="B66" s="16">
        <v>42840</v>
      </c>
      <c r="C66" s="17" t="str">
        <f>IF(B66="","",(TEXT(B66,"（aaa）")))</f>
        <v>(土)</v>
      </c>
      <c r="D66" s="20" t="s">
        <v>403</v>
      </c>
      <c r="E66" s="20" t="s">
        <v>409</v>
      </c>
      <c r="F66" s="25" t="s">
        <v>404</v>
      </c>
      <c r="G66" s="13" t="s">
        <v>5</v>
      </c>
      <c r="H66" s="4"/>
    </row>
    <row r="67" spans="1:8" ht="39" hidden="1" customHeight="1" x14ac:dyDescent="0.15">
      <c r="A67" s="10"/>
      <c r="B67" s="18">
        <v>42840</v>
      </c>
      <c r="C67" s="17" t="str">
        <f t="shared" si="4"/>
        <v>(土)</v>
      </c>
      <c r="D67" s="20" t="s">
        <v>76</v>
      </c>
      <c r="E67" s="20" t="s">
        <v>75</v>
      </c>
      <c r="F67" s="25" t="s">
        <v>74</v>
      </c>
      <c r="G67" s="13" t="s">
        <v>5</v>
      </c>
      <c r="H67" s="4"/>
    </row>
    <row r="68" spans="1:8" ht="39" hidden="1" customHeight="1" x14ac:dyDescent="0.15">
      <c r="A68" s="10"/>
      <c r="B68" s="16">
        <v>42839</v>
      </c>
      <c r="C68" s="17" t="str">
        <f t="shared" ref="C68" si="19">IF(B68="","",(TEXT(B68,"（aaa）")))</f>
        <v>(金)</v>
      </c>
      <c r="D68" s="20" t="s">
        <v>434</v>
      </c>
      <c r="E68" s="20" t="s">
        <v>435</v>
      </c>
      <c r="F68" s="25" t="s">
        <v>431</v>
      </c>
      <c r="G68" s="13" t="s">
        <v>5</v>
      </c>
      <c r="H68" s="4"/>
    </row>
    <row r="69" spans="1:8" ht="39" hidden="1" customHeight="1" x14ac:dyDescent="0.15">
      <c r="A69" s="10"/>
      <c r="B69" s="16">
        <v>42839</v>
      </c>
      <c r="C69" s="17" t="str">
        <f t="shared" ref="C69" si="20">IF(B69="","",(TEXT(B69,"（aaa）")))</f>
        <v>(金)</v>
      </c>
      <c r="D69" s="20" t="s">
        <v>424</v>
      </c>
      <c r="E69" s="20" t="s">
        <v>425</v>
      </c>
      <c r="F69" s="25" t="s">
        <v>386</v>
      </c>
      <c r="G69" s="13" t="s">
        <v>5</v>
      </c>
      <c r="H69" s="4"/>
    </row>
    <row r="70" spans="1:8" ht="39" hidden="1" customHeight="1" x14ac:dyDescent="0.15">
      <c r="A70" s="10"/>
      <c r="B70" s="16">
        <v>42839</v>
      </c>
      <c r="C70" s="17" t="str">
        <f>IF(B70="","",(TEXT(B70,"（aaa）")))</f>
        <v>(金)</v>
      </c>
      <c r="D70" s="20" t="s">
        <v>403</v>
      </c>
      <c r="E70" s="20" t="s">
        <v>409</v>
      </c>
      <c r="F70" s="25" t="s">
        <v>404</v>
      </c>
      <c r="G70" s="13" t="s">
        <v>5</v>
      </c>
      <c r="H70" s="4"/>
    </row>
    <row r="71" spans="1:8" ht="39" hidden="1" customHeight="1" x14ac:dyDescent="0.15">
      <c r="A71" s="10"/>
      <c r="B71" s="16">
        <v>42837</v>
      </c>
      <c r="C71" s="17" t="str">
        <f t="shared" si="4"/>
        <v>(水)</v>
      </c>
      <c r="D71" s="20" t="s">
        <v>382</v>
      </c>
      <c r="E71" s="20" t="s">
        <v>392</v>
      </c>
      <c r="F71" s="25" t="s">
        <v>36</v>
      </c>
      <c r="G71" s="13" t="s">
        <v>5</v>
      </c>
      <c r="H71" s="4"/>
    </row>
    <row r="72" spans="1:8" ht="39" hidden="1" customHeight="1" x14ac:dyDescent="0.15">
      <c r="A72" s="10"/>
      <c r="B72" s="16">
        <v>42838</v>
      </c>
      <c r="C72" s="17" t="str">
        <f t="shared" si="4"/>
        <v>(木)</v>
      </c>
      <c r="D72" s="20" t="s">
        <v>432</v>
      </c>
      <c r="E72" s="20" t="s">
        <v>433</v>
      </c>
      <c r="F72" s="25" t="s">
        <v>431</v>
      </c>
      <c r="G72" s="13" t="s">
        <v>5</v>
      </c>
      <c r="H72" s="4"/>
    </row>
    <row r="73" spans="1:8" ht="39" hidden="1" customHeight="1" x14ac:dyDescent="0.15">
      <c r="A73" s="10"/>
      <c r="B73" s="16">
        <v>42838</v>
      </c>
      <c r="C73" s="17" t="str">
        <f t="shared" ref="C73:C74" si="21">IF(B73="","",(TEXT(B73,"（aaa）")))</f>
        <v>(木)</v>
      </c>
      <c r="D73" s="20" t="s">
        <v>387</v>
      </c>
      <c r="E73" s="20" t="s">
        <v>388</v>
      </c>
      <c r="F73" s="25" t="s">
        <v>389</v>
      </c>
      <c r="G73" s="13" t="s">
        <v>5</v>
      </c>
      <c r="H73" s="4"/>
    </row>
    <row r="74" spans="1:8" ht="39" hidden="1" customHeight="1" x14ac:dyDescent="0.15">
      <c r="A74" s="10"/>
      <c r="B74" s="16">
        <v>42837</v>
      </c>
      <c r="C74" s="17" t="str">
        <f t="shared" si="21"/>
        <v>(水)</v>
      </c>
      <c r="D74" s="20" t="s">
        <v>382</v>
      </c>
      <c r="E74" s="20" t="s">
        <v>392</v>
      </c>
      <c r="F74" s="25" t="s">
        <v>36</v>
      </c>
      <c r="G74" s="13" t="s">
        <v>5</v>
      </c>
      <c r="H74" s="4"/>
    </row>
    <row r="75" spans="1:8" ht="39" hidden="1" customHeight="1" x14ac:dyDescent="0.15">
      <c r="A75" s="10"/>
      <c r="B75" s="16">
        <v>42837</v>
      </c>
      <c r="C75" s="17" t="str">
        <f t="shared" si="4"/>
        <v>(水)</v>
      </c>
      <c r="D75" s="20" t="s">
        <v>223</v>
      </c>
      <c r="E75" s="20" t="s">
        <v>224</v>
      </c>
      <c r="F75" s="25" t="s">
        <v>225</v>
      </c>
      <c r="G75" s="13" t="s">
        <v>5</v>
      </c>
      <c r="H75" s="4"/>
    </row>
    <row r="76" spans="1:8" ht="39" hidden="1" customHeight="1" x14ac:dyDescent="0.15">
      <c r="A76" s="10"/>
      <c r="B76" s="16">
        <v>42835</v>
      </c>
      <c r="C76" s="17" t="str">
        <f t="shared" si="4"/>
        <v>(月)</v>
      </c>
      <c r="D76" s="20" t="s">
        <v>422</v>
      </c>
      <c r="E76" s="20" t="s">
        <v>423</v>
      </c>
      <c r="F76" s="25" t="s">
        <v>386</v>
      </c>
      <c r="G76" s="13" t="s">
        <v>5</v>
      </c>
      <c r="H76" s="4"/>
    </row>
    <row r="77" spans="1:8" ht="39" hidden="1" customHeight="1" x14ac:dyDescent="0.15">
      <c r="A77" s="10"/>
      <c r="B77" s="16">
        <v>42834</v>
      </c>
      <c r="C77" s="17" t="str">
        <f t="shared" si="4"/>
        <v>(日)</v>
      </c>
      <c r="D77" s="20" t="s">
        <v>439</v>
      </c>
      <c r="E77" s="20" t="s">
        <v>437</v>
      </c>
      <c r="F77" s="25" t="s">
        <v>436</v>
      </c>
      <c r="G77" s="13" t="s">
        <v>5</v>
      </c>
      <c r="H77" s="4"/>
    </row>
    <row r="78" spans="1:8" ht="39" hidden="1" customHeight="1" x14ac:dyDescent="0.15">
      <c r="A78" s="10"/>
      <c r="B78" s="16">
        <v>42834</v>
      </c>
      <c r="C78" s="17" t="str">
        <f t="shared" ref="C78" si="22">IF(B78="","",(TEXT(B78,"（aaa）")))</f>
        <v>(日)</v>
      </c>
      <c r="D78" s="20" t="s">
        <v>429</v>
      </c>
      <c r="E78" s="20" t="s">
        <v>430</v>
      </c>
      <c r="F78" s="25" t="s">
        <v>431</v>
      </c>
      <c r="G78" s="13" t="s">
        <v>5</v>
      </c>
      <c r="H78" s="4"/>
    </row>
    <row r="79" spans="1:8" ht="39" hidden="1" customHeight="1" x14ac:dyDescent="0.15">
      <c r="A79" s="10"/>
      <c r="B79" s="16">
        <v>42834</v>
      </c>
      <c r="C79" s="17" t="str">
        <f t="shared" si="4"/>
        <v>(日)</v>
      </c>
      <c r="D79" s="20" t="s">
        <v>395</v>
      </c>
      <c r="E79" s="20" t="s">
        <v>396</v>
      </c>
      <c r="F79" s="25" t="s">
        <v>397</v>
      </c>
      <c r="G79" s="13" t="s">
        <v>5</v>
      </c>
      <c r="H79" s="4"/>
    </row>
    <row r="80" spans="1:8" ht="39" hidden="1" customHeight="1" x14ac:dyDescent="0.15">
      <c r="A80" s="10"/>
      <c r="B80" s="16">
        <v>42833</v>
      </c>
      <c r="C80" s="17" t="str">
        <f t="shared" ref="C80" si="23">IF(B80="","",(TEXT(B80,"（aaa）")))</f>
        <v>(土)</v>
      </c>
      <c r="D80" s="20" t="s">
        <v>420</v>
      </c>
      <c r="E80" s="20" t="s">
        <v>421</v>
      </c>
      <c r="F80" s="25" t="s">
        <v>386</v>
      </c>
      <c r="G80" s="13" t="s">
        <v>5</v>
      </c>
      <c r="H80" s="4"/>
    </row>
    <row r="81" spans="1:8" ht="39" hidden="1" customHeight="1" x14ac:dyDescent="0.15">
      <c r="A81" s="10"/>
      <c r="B81" s="16">
        <v>42833</v>
      </c>
      <c r="C81" s="17" t="str">
        <f t="shared" si="4"/>
        <v>(土)</v>
      </c>
      <c r="D81" s="20" t="s">
        <v>417</v>
      </c>
      <c r="E81" s="20" t="s">
        <v>419</v>
      </c>
      <c r="F81" s="25" t="s">
        <v>386</v>
      </c>
      <c r="G81" s="13" t="s">
        <v>5</v>
      </c>
      <c r="H81" s="4"/>
    </row>
    <row r="82" spans="1:8" ht="39" hidden="1" customHeight="1" x14ac:dyDescent="0.15">
      <c r="A82" s="10"/>
      <c r="B82" s="16">
        <v>42833</v>
      </c>
      <c r="C82" s="17" t="str">
        <f t="shared" ref="C82" si="24">IF(B82="","",(TEXT(B82,"（aaa）")))</f>
        <v>(土)</v>
      </c>
      <c r="D82" s="20" t="s">
        <v>417</v>
      </c>
      <c r="E82" s="20" t="s">
        <v>418</v>
      </c>
      <c r="F82" s="25" t="s">
        <v>386</v>
      </c>
      <c r="G82" s="13" t="s">
        <v>5</v>
      </c>
      <c r="H82" s="4"/>
    </row>
    <row r="83" spans="1:8" ht="39" hidden="1" customHeight="1" x14ac:dyDescent="0.15">
      <c r="A83" s="10"/>
      <c r="B83" s="16">
        <v>42833</v>
      </c>
      <c r="C83" s="17" t="str">
        <f>IF(B83="","",(TEXT(B83,"（aaa）")))</f>
        <v>(土)</v>
      </c>
      <c r="D83" s="20" t="s">
        <v>403</v>
      </c>
      <c r="E83" s="20" t="s">
        <v>411</v>
      </c>
      <c r="F83" s="25" t="s">
        <v>404</v>
      </c>
      <c r="G83" s="13" t="s">
        <v>5</v>
      </c>
      <c r="H83" s="4"/>
    </row>
    <row r="84" spans="1:8" ht="39" hidden="1" customHeight="1" x14ac:dyDescent="0.15">
      <c r="A84" s="10"/>
      <c r="B84" s="16">
        <v>42833</v>
      </c>
      <c r="C84" s="17" t="str">
        <f t="shared" ref="C84" si="25">IF(B84="","",(TEXT(B84,"（aaa）")))</f>
        <v>(土)</v>
      </c>
      <c r="D84" s="20" t="s">
        <v>390</v>
      </c>
      <c r="E84" s="20" t="s">
        <v>391</v>
      </c>
      <c r="F84" s="25" t="s">
        <v>167</v>
      </c>
      <c r="G84" s="13" t="s">
        <v>5</v>
      </c>
      <c r="H84" s="4"/>
    </row>
    <row r="85" spans="1:8" ht="39" hidden="1" customHeight="1" x14ac:dyDescent="0.15">
      <c r="A85" s="10"/>
      <c r="B85" s="16">
        <v>42833</v>
      </c>
      <c r="C85" s="17" t="str">
        <f t="shared" si="4"/>
        <v>(土)</v>
      </c>
      <c r="D85" s="20" t="s">
        <v>384</v>
      </c>
      <c r="E85" s="20" t="s">
        <v>385</v>
      </c>
      <c r="F85" s="25" t="s">
        <v>386</v>
      </c>
      <c r="G85" s="13" t="s">
        <v>5</v>
      </c>
      <c r="H85" s="4"/>
    </row>
    <row r="86" spans="1:8" ht="39" hidden="1" customHeight="1" x14ac:dyDescent="0.15">
      <c r="A86" s="10"/>
      <c r="B86" s="16">
        <v>42829</v>
      </c>
      <c r="C86" s="17" t="str">
        <f t="shared" si="4"/>
        <v>(火)</v>
      </c>
      <c r="D86" s="20" t="s">
        <v>416</v>
      </c>
      <c r="E86" s="20" t="s">
        <v>415</v>
      </c>
      <c r="F86" s="25" t="s">
        <v>386</v>
      </c>
      <c r="G86" s="13" t="s">
        <v>5</v>
      </c>
      <c r="H86" s="4"/>
    </row>
    <row r="87" spans="1:8" ht="39" hidden="1" customHeight="1" x14ac:dyDescent="0.15">
      <c r="A87" s="10"/>
      <c r="B87" s="16">
        <v>42828</v>
      </c>
      <c r="C87" s="17" t="str">
        <f t="shared" ref="C87:C268" si="26">IF(B87="","",(TEXT(B87,"（aaa）")))</f>
        <v>(月)</v>
      </c>
      <c r="D87" s="20" t="s">
        <v>32</v>
      </c>
      <c r="E87" s="20" t="s">
        <v>34</v>
      </c>
      <c r="F87" s="25" t="s">
        <v>25</v>
      </c>
      <c r="G87" s="13" t="s">
        <v>5</v>
      </c>
      <c r="H87" s="4"/>
    </row>
    <row r="88" spans="1:8" ht="39" hidden="1" customHeight="1" x14ac:dyDescent="0.15">
      <c r="A88" s="10"/>
      <c r="B88" s="16">
        <v>42827</v>
      </c>
      <c r="C88" s="17" t="str">
        <f t="shared" si="26"/>
        <v>(日)</v>
      </c>
      <c r="D88" s="20" t="s">
        <v>226</v>
      </c>
      <c r="E88" s="20" t="s">
        <v>230</v>
      </c>
      <c r="F88" s="25" t="s">
        <v>228</v>
      </c>
      <c r="G88" s="13" t="s">
        <v>5</v>
      </c>
      <c r="H88" s="4"/>
    </row>
    <row r="89" spans="1:8" ht="39" hidden="1" customHeight="1" x14ac:dyDescent="0.15">
      <c r="A89" s="10"/>
      <c r="B89" s="16">
        <v>42826</v>
      </c>
      <c r="C89" s="17" t="str">
        <f t="shared" si="26"/>
        <v>(土)</v>
      </c>
      <c r="D89" s="20" t="s">
        <v>384</v>
      </c>
      <c r="E89" s="20" t="s">
        <v>385</v>
      </c>
      <c r="F89" s="25" t="s">
        <v>386</v>
      </c>
      <c r="G89" s="13" t="s">
        <v>5</v>
      </c>
      <c r="H89" s="4"/>
    </row>
    <row r="90" spans="1:8" ht="39" hidden="1" customHeight="1" x14ac:dyDescent="0.15">
      <c r="A90" s="10"/>
      <c r="B90" s="16">
        <v>42823</v>
      </c>
      <c r="C90" s="17" t="str">
        <f t="shared" ref="C90" si="27">IF(B90="","",(TEXT(B90,"（aaa）")))</f>
        <v>(水)</v>
      </c>
      <c r="D90" s="20" t="s">
        <v>395</v>
      </c>
      <c r="E90" s="20" t="s">
        <v>396</v>
      </c>
      <c r="F90" s="25" t="s">
        <v>397</v>
      </c>
      <c r="G90" s="13" t="s">
        <v>5</v>
      </c>
      <c r="H90" s="4"/>
    </row>
    <row r="91" spans="1:8" ht="39" hidden="1" customHeight="1" x14ac:dyDescent="0.15">
      <c r="A91" s="10"/>
      <c r="B91" s="16">
        <v>42822</v>
      </c>
      <c r="C91" s="17" t="str">
        <f t="shared" si="26"/>
        <v>(火)</v>
      </c>
      <c r="D91" s="20" t="s">
        <v>382</v>
      </c>
      <c r="E91" s="20" t="s">
        <v>383</v>
      </c>
      <c r="F91" s="25" t="s">
        <v>36</v>
      </c>
      <c r="G91" s="13" t="s">
        <v>5</v>
      </c>
      <c r="H91" s="4"/>
    </row>
    <row r="92" spans="1:8" ht="39" hidden="1" customHeight="1" x14ac:dyDescent="0.15">
      <c r="A92" s="10"/>
      <c r="B92" s="16">
        <v>42822</v>
      </c>
      <c r="C92" s="17" t="str">
        <f>IF(B92="","",(TEXT(B92,"（aaa）")))</f>
        <v>(火)</v>
      </c>
      <c r="D92" s="20" t="s">
        <v>338</v>
      </c>
      <c r="E92" s="20" t="s">
        <v>339</v>
      </c>
      <c r="F92" s="25" t="s">
        <v>336</v>
      </c>
      <c r="G92" s="13" t="s">
        <v>5</v>
      </c>
      <c r="H92" s="4"/>
    </row>
    <row r="93" spans="1:8" ht="39" hidden="1" customHeight="1" x14ac:dyDescent="0.15">
      <c r="A93" s="10"/>
      <c r="B93" s="16">
        <v>42821</v>
      </c>
      <c r="C93" s="17" t="str">
        <f t="shared" ref="C93" si="28">IF(B93="","",(TEXT(B93,"（aaa）")))</f>
        <v>(月)</v>
      </c>
      <c r="D93" s="20" t="s">
        <v>382</v>
      </c>
      <c r="E93" s="20" t="s">
        <v>383</v>
      </c>
      <c r="F93" s="25" t="s">
        <v>36</v>
      </c>
      <c r="G93" s="13" t="s">
        <v>5</v>
      </c>
      <c r="H93" s="4"/>
    </row>
    <row r="94" spans="1:8" ht="39" hidden="1" customHeight="1" x14ac:dyDescent="0.15">
      <c r="A94" s="10"/>
      <c r="B94" s="16">
        <v>42821</v>
      </c>
      <c r="C94" s="17" t="str">
        <f t="shared" si="26"/>
        <v>(月)</v>
      </c>
      <c r="D94" s="20" t="s">
        <v>299</v>
      </c>
      <c r="E94" s="20" t="s">
        <v>300</v>
      </c>
      <c r="F94" s="25" t="s">
        <v>301</v>
      </c>
      <c r="G94" s="13" t="s">
        <v>5</v>
      </c>
      <c r="H94" s="4"/>
    </row>
    <row r="95" spans="1:8" ht="39" hidden="1" customHeight="1" x14ac:dyDescent="0.15">
      <c r="A95" s="10"/>
      <c r="B95" s="16">
        <v>42821</v>
      </c>
      <c r="C95" s="17" t="str">
        <f>IF(B95="","",(TEXT(B95,"（aaa）")))</f>
        <v>(月)</v>
      </c>
      <c r="D95" s="20" t="s">
        <v>296</v>
      </c>
      <c r="E95" s="20" t="s">
        <v>297</v>
      </c>
      <c r="F95" s="25" t="s">
        <v>295</v>
      </c>
      <c r="G95" s="13" t="s">
        <v>5</v>
      </c>
      <c r="H95" s="4"/>
    </row>
    <row r="96" spans="1:8" ht="39" hidden="1" customHeight="1" x14ac:dyDescent="0.15">
      <c r="A96" s="10"/>
      <c r="B96" s="16">
        <v>42820</v>
      </c>
      <c r="C96" s="17" t="str">
        <f t="shared" ref="C96:C97" si="29">IF(B96="","",(TEXT(B96,"（aaa）")))</f>
        <v>(日)</v>
      </c>
      <c r="D96" s="20" t="s">
        <v>299</v>
      </c>
      <c r="E96" s="20" t="s">
        <v>300</v>
      </c>
      <c r="F96" s="25" t="s">
        <v>301</v>
      </c>
      <c r="G96" s="13" t="s">
        <v>5</v>
      </c>
      <c r="H96" s="4"/>
    </row>
    <row r="97" spans="1:8" ht="39" hidden="1" customHeight="1" x14ac:dyDescent="0.15">
      <c r="A97" s="10"/>
      <c r="B97" s="16">
        <v>42819</v>
      </c>
      <c r="C97" s="17" t="str">
        <f t="shared" si="29"/>
        <v>(土)</v>
      </c>
      <c r="D97" s="20" t="s">
        <v>357</v>
      </c>
      <c r="E97" s="20" t="s">
        <v>358</v>
      </c>
      <c r="F97" s="25" t="s">
        <v>359</v>
      </c>
      <c r="G97" s="13" t="s">
        <v>5</v>
      </c>
      <c r="H97" s="4"/>
    </row>
    <row r="98" spans="1:8" ht="39" hidden="1" customHeight="1" x14ac:dyDescent="0.15">
      <c r="A98" s="10"/>
      <c r="B98" s="16">
        <v>42819</v>
      </c>
      <c r="C98" s="17" t="str">
        <f t="shared" si="26"/>
        <v>(土)</v>
      </c>
      <c r="D98" s="20" t="s">
        <v>145</v>
      </c>
      <c r="E98" s="20" t="s">
        <v>146</v>
      </c>
      <c r="F98" s="25" t="s">
        <v>143</v>
      </c>
      <c r="G98" s="13" t="s">
        <v>5</v>
      </c>
      <c r="H98" s="4"/>
    </row>
    <row r="99" spans="1:8" ht="39" hidden="1" customHeight="1" x14ac:dyDescent="0.15">
      <c r="A99" s="10"/>
      <c r="B99" s="16">
        <v>42819</v>
      </c>
      <c r="C99" s="17" t="str">
        <f t="shared" si="26"/>
        <v>(土)</v>
      </c>
      <c r="D99" s="20" t="s">
        <v>91</v>
      </c>
      <c r="E99" s="20" t="s">
        <v>90</v>
      </c>
      <c r="F99" s="25" t="s">
        <v>11</v>
      </c>
      <c r="G99" s="13" t="s">
        <v>5</v>
      </c>
      <c r="H99" s="4"/>
    </row>
    <row r="100" spans="1:8" ht="39" hidden="1" customHeight="1" x14ac:dyDescent="0.15">
      <c r="A100" s="10"/>
      <c r="B100" s="16">
        <v>42818</v>
      </c>
      <c r="C100" s="17" t="str">
        <f>IF(B100="","",(TEXT(B100,"（aaa）")))</f>
        <v>(金)</v>
      </c>
      <c r="D100" s="20" t="s">
        <v>403</v>
      </c>
      <c r="E100" s="20" t="s">
        <v>402</v>
      </c>
      <c r="F100" s="25" t="s">
        <v>404</v>
      </c>
      <c r="G100" s="13" t="s">
        <v>5</v>
      </c>
      <c r="H100" s="4"/>
    </row>
    <row r="101" spans="1:8" ht="39" hidden="1" customHeight="1" x14ac:dyDescent="0.15">
      <c r="A101" s="10"/>
      <c r="B101" s="16">
        <v>42818</v>
      </c>
      <c r="C101" s="17" t="str">
        <f>IF(B101="","",(TEXT(B101,"（aaa）")))</f>
        <v>(金)</v>
      </c>
      <c r="D101" s="20" t="s">
        <v>54</v>
      </c>
      <c r="E101" s="20" t="s">
        <v>56</v>
      </c>
      <c r="F101" s="25" t="s">
        <v>55</v>
      </c>
      <c r="G101" s="13" t="s">
        <v>5</v>
      </c>
      <c r="H101" s="4"/>
    </row>
    <row r="102" spans="1:8" ht="39" hidden="1" customHeight="1" x14ac:dyDescent="0.15">
      <c r="A102" s="10"/>
      <c r="B102" s="16">
        <v>42818</v>
      </c>
      <c r="C102" s="17" t="str">
        <f t="shared" si="26"/>
        <v>(金)</v>
      </c>
      <c r="D102" s="20" t="s">
        <v>250</v>
      </c>
      <c r="E102" s="20" t="s">
        <v>249</v>
      </c>
      <c r="F102" s="25" t="s">
        <v>242</v>
      </c>
      <c r="G102" s="13" t="s">
        <v>5</v>
      </c>
      <c r="H102" s="4"/>
    </row>
    <row r="103" spans="1:8" ht="39" hidden="1" customHeight="1" x14ac:dyDescent="0.15">
      <c r="A103" s="10"/>
      <c r="B103" s="16">
        <v>42817</v>
      </c>
      <c r="C103" s="17" t="str">
        <f>IF(B103="","",(TEXT(B103,"（aaa）")))</f>
        <v>(木)</v>
      </c>
      <c r="D103" s="20" t="s">
        <v>379</v>
      </c>
      <c r="E103" s="20" t="s">
        <v>380</v>
      </c>
      <c r="F103" s="25" t="s">
        <v>381</v>
      </c>
      <c r="G103" s="13" t="s">
        <v>5</v>
      </c>
      <c r="H103" s="4"/>
    </row>
    <row r="104" spans="1:8" ht="39" hidden="1" customHeight="1" x14ac:dyDescent="0.15">
      <c r="A104" s="10"/>
      <c r="B104" s="16">
        <v>42817</v>
      </c>
      <c r="C104" s="21" t="str">
        <f>IF(B104="","",(TEXT(B104,"（aaa）")))</f>
        <v>(木)</v>
      </c>
      <c r="D104" s="12" t="s">
        <v>259</v>
      </c>
      <c r="E104" s="12" t="s">
        <v>260</v>
      </c>
      <c r="F104" s="25" t="s">
        <v>242</v>
      </c>
      <c r="G104" s="13" t="s">
        <v>5</v>
      </c>
      <c r="H104" s="4"/>
    </row>
    <row r="105" spans="1:8" ht="39" hidden="1" customHeight="1" x14ac:dyDescent="0.15">
      <c r="A105" s="10"/>
      <c r="B105" s="16">
        <v>42816</v>
      </c>
      <c r="C105" s="17" t="str">
        <f>IF(B105="","",(TEXT(B105,"（aaa）")))</f>
        <v>(水)</v>
      </c>
      <c r="D105" s="20" t="s">
        <v>379</v>
      </c>
      <c r="E105" s="20" t="s">
        <v>380</v>
      </c>
      <c r="F105" s="25" t="s">
        <v>381</v>
      </c>
      <c r="G105" s="13" t="s">
        <v>5</v>
      </c>
      <c r="H105" s="4"/>
    </row>
    <row r="106" spans="1:8" ht="39" hidden="1" customHeight="1" x14ac:dyDescent="0.15">
      <c r="A106" s="10"/>
      <c r="B106" s="16">
        <v>42816</v>
      </c>
      <c r="C106" s="17" t="str">
        <f>IF(B106="","",(TEXT(B106,"（aaa）")))</f>
        <v>(水)</v>
      </c>
      <c r="D106" s="20" t="s">
        <v>373</v>
      </c>
      <c r="E106" s="20" t="s">
        <v>371</v>
      </c>
      <c r="F106" s="25" t="s">
        <v>372</v>
      </c>
      <c r="G106" s="13" t="s">
        <v>5</v>
      </c>
      <c r="H106" s="4"/>
    </row>
    <row r="107" spans="1:8" ht="39" hidden="1" customHeight="1" x14ac:dyDescent="0.15">
      <c r="A107" s="10"/>
      <c r="B107" s="16">
        <v>42816</v>
      </c>
      <c r="C107" s="17" t="str">
        <f>IF(B107="","",(TEXT(B107,"（aaa）")))</f>
        <v>(水)</v>
      </c>
      <c r="D107" s="20" t="s">
        <v>110</v>
      </c>
      <c r="E107" s="20" t="s">
        <v>111</v>
      </c>
      <c r="F107" s="25" t="s">
        <v>103</v>
      </c>
      <c r="G107" s="13" t="s">
        <v>5</v>
      </c>
      <c r="H107" s="4"/>
    </row>
    <row r="108" spans="1:8" ht="39" hidden="1" customHeight="1" x14ac:dyDescent="0.15">
      <c r="A108" s="10"/>
      <c r="B108" s="16">
        <v>42815</v>
      </c>
      <c r="C108" s="17" t="str">
        <f t="shared" ref="C108" si="30">IF(B108="","",(TEXT(B108,"（aaa）")))</f>
        <v>(火)</v>
      </c>
      <c r="D108" s="20" t="s">
        <v>333</v>
      </c>
      <c r="E108" s="20" t="s">
        <v>334</v>
      </c>
      <c r="F108" s="25" t="s">
        <v>36</v>
      </c>
      <c r="G108" s="13" t="s">
        <v>5</v>
      </c>
      <c r="H108" s="4"/>
    </row>
    <row r="109" spans="1:8" ht="39" hidden="1" customHeight="1" x14ac:dyDescent="0.15">
      <c r="A109" s="1"/>
      <c r="B109" s="16">
        <v>42815</v>
      </c>
      <c r="C109" s="17" t="str">
        <f t="shared" ref="C109" si="31">IF(B109="","",(TEXT(B109,"（aaa）")))</f>
        <v>(火)</v>
      </c>
      <c r="D109" s="20" t="s">
        <v>305</v>
      </c>
      <c r="E109" s="20" t="s">
        <v>306</v>
      </c>
      <c r="F109" s="25" t="s">
        <v>308</v>
      </c>
      <c r="G109" s="13" t="s">
        <v>5</v>
      </c>
      <c r="H109" s="4"/>
    </row>
    <row r="110" spans="1:8" ht="39" hidden="1" customHeight="1" x14ac:dyDescent="0.15">
      <c r="A110" s="10"/>
      <c r="B110" s="16">
        <v>42815</v>
      </c>
      <c r="C110" s="17" t="str">
        <f t="shared" ref="C110:C112" si="32">IF(B110="","",(TEXT(B110,"（aaa）")))</f>
        <v>(火)</v>
      </c>
      <c r="D110" s="20" t="s">
        <v>168</v>
      </c>
      <c r="E110" s="20" t="s">
        <v>170</v>
      </c>
      <c r="F110" s="25" t="s">
        <v>169</v>
      </c>
      <c r="G110" s="13" t="s">
        <v>5</v>
      </c>
      <c r="H110" s="4"/>
    </row>
    <row r="111" spans="1:8" ht="39" hidden="1" customHeight="1" x14ac:dyDescent="0.15">
      <c r="A111" s="10"/>
      <c r="B111" s="16">
        <v>42814</v>
      </c>
      <c r="C111" s="17" t="str">
        <f t="shared" si="32"/>
        <v>(月)</v>
      </c>
      <c r="D111" s="20" t="s">
        <v>248</v>
      </c>
      <c r="E111" s="20" t="s">
        <v>249</v>
      </c>
      <c r="F111" s="25" t="s">
        <v>242</v>
      </c>
      <c r="G111" s="13" t="s">
        <v>5</v>
      </c>
      <c r="H111" s="4"/>
    </row>
    <row r="112" spans="1:8" ht="39" hidden="1" customHeight="1" x14ac:dyDescent="0.15">
      <c r="A112" s="10"/>
      <c r="B112" s="16">
        <v>42814</v>
      </c>
      <c r="C112" s="17" t="str">
        <f t="shared" si="32"/>
        <v>(月)</v>
      </c>
      <c r="D112" s="20" t="s">
        <v>226</v>
      </c>
      <c r="E112" s="20" t="s">
        <v>229</v>
      </c>
      <c r="F112" s="25" t="s">
        <v>228</v>
      </c>
      <c r="G112" s="13" t="s">
        <v>5</v>
      </c>
      <c r="H112" s="4"/>
    </row>
    <row r="113" spans="1:8" ht="39" hidden="1" customHeight="1" x14ac:dyDescent="0.15">
      <c r="A113" s="10"/>
      <c r="B113" s="16">
        <v>42814</v>
      </c>
      <c r="C113" s="17" t="str">
        <f t="shared" ref="C113:C119" si="33">IF(B113="","",(TEXT(B113,"（aaa）")))</f>
        <v>(月)</v>
      </c>
      <c r="D113" s="20" t="s">
        <v>68</v>
      </c>
      <c r="E113" s="20" t="s">
        <v>69</v>
      </c>
      <c r="F113" s="25" t="s">
        <v>70</v>
      </c>
      <c r="G113" s="13" t="s">
        <v>5</v>
      </c>
      <c r="H113" s="4"/>
    </row>
    <row r="114" spans="1:8" ht="71.25" hidden="1" customHeight="1" x14ac:dyDescent="0.15">
      <c r="A114" s="10"/>
      <c r="B114" s="16">
        <v>42813</v>
      </c>
      <c r="C114" s="17" t="str">
        <f t="shared" si="33"/>
        <v>(日)</v>
      </c>
      <c r="D114" s="20" t="s">
        <v>376</v>
      </c>
      <c r="E114" s="20" t="s">
        <v>378</v>
      </c>
      <c r="F114" s="25" t="s">
        <v>375</v>
      </c>
      <c r="G114" s="13" t="s">
        <v>5</v>
      </c>
      <c r="H114" s="4"/>
    </row>
    <row r="115" spans="1:8" ht="39" hidden="1" customHeight="1" x14ac:dyDescent="0.15">
      <c r="A115" s="10"/>
      <c r="B115" s="16">
        <v>42813</v>
      </c>
      <c r="C115" s="17" t="str">
        <f t="shared" si="33"/>
        <v>(日)</v>
      </c>
      <c r="D115" s="20" t="s">
        <v>368</v>
      </c>
      <c r="E115" s="20" t="s">
        <v>369</v>
      </c>
      <c r="F115" s="25" t="s">
        <v>370</v>
      </c>
      <c r="G115" s="13" t="s">
        <v>5</v>
      </c>
      <c r="H115" s="4"/>
    </row>
    <row r="116" spans="1:8" ht="39" hidden="1" customHeight="1" x14ac:dyDescent="0.15">
      <c r="A116" s="10"/>
      <c r="B116" s="16">
        <v>42813</v>
      </c>
      <c r="C116" s="17" t="str">
        <f t="shared" si="33"/>
        <v>(日)</v>
      </c>
      <c r="D116" s="20" t="s">
        <v>263</v>
      </c>
      <c r="E116" s="20" t="s">
        <v>254</v>
      </c>
      <c r="F116" s="25" t="s">
        <v>242</v>
      </c>
      <c r="G116" s="13" t="s">
        <v>5</v>
      </c>
      <c r="H116" s="4"/>
    </row>
    <row r="117" spans="1:8" ht="39" hidden="1" customHeight="1" x14ac:dyDescent="0.15">
      <c r="A117" s="10"/>
      <c r="B117" s="16">
        <v>42812</v>
      </c>
      <c r="C117" s="17" t="str">
        <f t="shared" si="33"/>
        <v>(土)</v>
      </c>
      <c r="D117" s="20" t="s">
        <v>374</v>
      </c>
      <c r="E117" s="20" t="s">
        <v>377</v>
      </c>
      <c r="F117" s="25" t="s">
        <v>375</v>
      </c>
      <c r="G117" s="13" t="s">
        <v>5</v>
      </c>
      <c r="H117" s="4"/>
    </row>
    <row r="118" spans="1:8" ht="39" hidden="1" customHeight="1" x14ac:dyDescent="0.15">
      <c r="A118" s="10"/>
      <c r="B118" s="16">
        <v>42812</v>
      </c>
      <c r="C118" s="17" t="str">
        <f t="shared" si="33"/>
        <v>(土)</v>
      </c>
      <c r="D118" s="20" t="s">
        <v>368</v>
      </c>
      <c r="E118" s="20" t="s">
        <v>369</v>
      </c>
      <c r="F118" s="25" t="s">
        <v>370</v>
      </c>
      <c r="G118" s="13" t="s">
        <v>5</v>
      </c>
      <c r="H118" s="4"/>
    </row>
    <row r="119" spans="1:8" ht="39" hidden="1" customHeight="1" x14ac:dyDescent="0.15">
      <c r="A119" s="10"/>
      <c r="B119" s="16">
        <v>42812</v>
      </c>
      <c r="C119" s="17" t="str">
        <f t="shared" si="33"/>
        <v>(土)</v>
      </c>
      <c r="D119" s="20" t="s">
        <v>337</v>
      </c>
      <c r="E119" s="20" t="s">
        <v>335</v>
      </c>
      <c r="F119" s="25" t="s">
        <v>336</v>
      </c>
      <c r="G119" s="13" t="s">
        <v>5</v>
      </c>
      <c r="H119" s="4"/>
    </row>
    <row r="120" spans="1:8" ht="39" hidden="1" customHeight="1" x14ac:dyDescent="0.15">
      <c r="A120" s="10"/>
      <c r="B120" s="16">
        <v>42812</v>
      </c>
      <c r="C120" s="17" t="str">
        <f t="shared" ref="C120" si="34">IF(B120="","",(TEXT(B120,"（aaa）")))</f>
        <v>(土)</v>
      </c>
      <c r="D120" s="20" t="s">
        <v>253</v>
      </c>
      <c r="E120" s="20" t="s">
        <v>254</v>
      </c>
      <c r="F120" s="25" t="s">
        <v>242</v>
      </c>
      <c r="G120" s="13" t="s">
        <v>5</v>
      </c>
      <c r="H120" s="4"/>
    </row>
    <row r="121" spans="1:8" ht="62.25" hidden="1" customHeight="1" x14ac:dyDescent="0.15">
      <c r="A121" s="10"/>
      <c r="B121" s="16">
        <v>42812</v>
      </c>
      <c r="C121" s="17" t="str">
        <f t="shared" ref="C121:C147" si="35">IF(B121="","",(TEXT(B121,"（aaa）")))</f>
        <v>(土)</v>
      </c>
      <c r="D121" s="20" t="s">
        <v>108</v>
      </c>
      <c r="E121" s="20" t="s">
        <v>90</v>
      </c>
      <c r="F121" s="25" t="s">
        <v>11</v>
      </c>
      <c r="G121" s="13" t="s">
        <v>5</v>
      </c>
      <c r="H121" s="4"/>
    </row>
    <row r="122" spans="1:8" ht="39" hidden="1" customHeight="1" x14ac:dyDescent="0.15">
      <c r="A122" s="10"/>
      <c r="B122" s="16">
        <v>42811</v>
      </c>
      <c r="C122" s="17" t="str">
        <f t="shared" ref="C122" si="36">IF(B122="","",(TEXT(B122,"（aaa）")))</f>
        <v>(金)</v>
      </c>
      <c r="D122" s="20" t="s">
        <v>360</v>
      </c>
      <c r="E122" s="20" t="s">
        <v>361</v>
      </c>
      <c r="F122" s="25" t="s">
        <v>362</v>
      </c>
      <c r="G122" s="13" t="s">
        <v>5</v>
      </c>
      <c r="H122" s="4"/>
    </row>
    <row r="123" spans="1:8" ht="39" hidden="1" customHeight="1" x14ac:dyDescent="0.15">
      <c r="A123" s="10"/>
      <c r="B123" s="16">
        <v>42811</v>
      </c>
      <c r="C123" s="17" t="str">
        <f t="shared" si="35"/>
        <v>(金)</v>
      </c>
      <c r="D123" s="20" t="s">
        <v>354</v>
      </c>
      <c r="E123" s="20" t="s">
        <v>355</v>
      </c>
      <c r="F123" s="25" t="s">
        <v>356</v>
      </c>
      <c r="G123" s="13" t="s">
        <v>5</v>
      </c>
      <c r="H123" s="4"/>
    </row>
    <row r="124" spans="1:8" ht="39" hidden="1" customHeight="1" x14ac:dyDescent="0.15">
      <c r="A124" s="10"/>
      <c r="B124" s="16">
        <v>42811</v>
      </c>
      <c r="C124" s="17" t="str">
        <f t="shared" si="35"/>
        <v>(金)</v>
      </c>
      <c r="D124" s="20" t="s">
        <v>327</v>
      </c>
      <c r="E124" s="20" t="s">
        <v>332</v>
      </c>
      <c r="F124" s="25" t="s">
        <v>329</v>
      </c>
      <c r="G124" s="13" t="s">
        <v>5</v>
      </c>
      <c r="H124" s="4"/>
    </row>
    <row r="125" spans="1:8" ht="39" hidden="1" customHeight="1" x14ac:dyDescent="0.15">
      <c r="A125" s="10"/>
      <c r="B125" s="16">
        <v>42811</v>
      </c>
      <c r="C125" s="17" t="str">
        <f>IF(B125="","",(TEXT(B125,"（aaa）")))</f>
        <v>(金)</v>
      </c>
      <c r="D125" s="20" t="s">
        <v>257</v>
      </c>
      <c r="E125" s="20" t="s">
        <v>258</v>
      </c>
      <c r="F125" s="25" t="s">
        <v>242</v>
      </c>
      <c r="G125" s="13" t="s">
        <v>5</v>
      </c>
      <c r="H125" s="4"/>
    </row>
    <row r="126" spans="1:8" ht="39" hidden="1" customHeight="1" x14ac:dyDescent="0.15">
      <c r="A126" s="10"/>
      <c r="B126" s="16">
        <v>42810</v>
      </c>
      <c r="C126" s="17" t="str">
        <f t="shared" ref="C126" si="37">IF(B126="","",(TEXT(B126,"（aaa）")))</f>
        <v>(木)</v>
      </c>
      <c r="D126" s="20" t="s">
        <v>365</v>
      </c>
      <c r="E126" s="20" t="s">
        <v>366</v>
      </c>
      <c r="F126" s="25" t="s">
        <v>367</v>
      </c>
      <c r="G126" s="13" t="s">
        <v>5</v>
      </c>
      <c r="H126" s="4"/>
    </row>
    <row r="127" spans="1:8" ht="39" hidden="1" customHeight="1" x14ac:dyDescent="0.15">
      <c r="A127" s="10"/>
      <c r="B127" s="16">
        <v>42810</v>
      </c>
      <c r="C127" s="17" t="str">
        <f t="shared" ref="C127" si="38">IF(B127="","",(TEXT(B127,"（aaa）")))</f>
        <v>(木)</v>
      </c>
      <c r="D127" s="20" t="s">
        <v>354</v>
      </c>
      <c r="E127" s="20" t="s">
        <v>355</v>
      </c>
      <c r="F127" s="25" t="s">
        <v>356</v>
      </c>
      <c r="G127" s="13" t="s">
        <v>5</v>
      </c>
      <c r="H127" s="4"/>
    </row>
    <row r="128" spans="1:8" ht="39" hidden="1" customHeight="1" x14ac:dyDescent="0.15">
      <c r="A128" s="10"/>
      <c r="B128" s="16">
        <v>42810</v>
      </c>
      <c r="C128" s="17" t="str">
        <f t="shared" ref="C128" si="39">IF(B128="","",(TEXT(B128,"（aaa）")))</f>
        <v>(木)</v>
      </c>
      <c r="D128" s="20" t="s">
        <v>351</v>
      </c>
      <c r="E128" s="20" t="s">
        <v>352</v>
      </c>
      <c r="F128" s="25" t="s">
        <v>353</v>
      </c>
      <c r="G128" s="13" t="s">
        <v>5</v>
      </c>
      <c r="H128" s="4"/>
    </row>
    <row r="129" spans="1:8" ht="39" hidden="1" customHeight="1" x14ac:dyDescent="0.15">
      <c r="A129" s="10"/>
      <c r="B129" s="16">
        <v>42810</v>
      </c>
      <c r="C129" s="17" t="str">
        <f t="shared" ref="C129:C131" si="40">IF(B129="","",(TEXT(B129,"（aaa）")))</f>
        <v>(木)</v>
      </c>
      <c r="D129" s="20" t="s">
        <v>246</v>
      </c>
      <c r="E129" s="20" t="s">
        <v>247</v>
      </c>
      <c r="F129" s="25" t="s">
        <v>242</v>
      </c>
      <c r="G129" s="13" t="s">
        <v>5</v>
      </c>
      <c r="H129" s="4"/>
    </row>
    <row r="130" spans="1:8" ht="39" hidden="1" customHeight="1" x14ac:dyDescent="0.15">
      <c r="A130" s="10"/>
      <c r="B130" s="16">
        <v>42809</v>
      </c>
      <c r="C130" s="17" t="str">
        <f t="shared" ref="C130" si="41">IF(B130="","",(TEXT(B130,"（aaa）")))</f>
        <v>(水)</v>
      </c>
      <c r="D130" s="20" t="s">
        <v>363</v>
      </c>
      <c r="E130" s="20" t="s">
        <v>364</v>
      </c>
      <c r="F130" s="25" t="s">
        <v>36</v>
      </c>
      <c r="G130" s="13" t="s">
        <v>5</v>
      </c>
      <c r="H130" s="4"/>
    </row>
    <row r="131" spans="1:8" ht="39" hidden="1" customHeight="1" x14ac:dyDescent="0.15">
      <c r="A131" s="10"/>
      <c r="B131" s="16">
        <v>42809</v>
      </c>
      <c r="C131" s="17" t="str">
        <f t="shared" si="40"/>
        <v>(水)</v>
      </c>
      <c r="D131" s="20" t="s">
        <v>345</v>
      </c>
      <c r="E131" s="20" t="s">
        <v>347</v>
      </c>
      <c r="F131" s="25" t="s">
        <v>346</v>
      </c>
      <c r="G131" s="13" t="s">
        <v>5</v>
      </c>
      <c r="H131" s="4"/>
    </row>
    <row r="132" spans="1:8" ht="39" hidden="1" customHeight="1" x14ac:dyDescent="0.15">
      <c r="A132" s="10"/>
      <c r="B132" s="16">
        <v>42809</v>
      </c>
      <c r="C132" s="17" t="str">
        <f t="shared" si="35"/>
        <v>(水)</v>
      </c>
      <c r="D132" s="20" t="s">
        <v>244</v>
      </c>
      <c r="E132" s="20" t="s">
        <v>245</v>
      </c>
      <c r="F132" s="25" t="s">
        <v>242</v>
      </c>
      <c r="G132" s="13" t="s">
        <v>5</v>
      </c>
      <c r="H132" s="4"/>
    </row>
    <row r="133" spans="1:8" ht="39" hidden="1" customHeight="1" x14ac:dyDescent="0.15">
      <c r="A133" s="10"/>
      <c r="B133" s="16">
        <v>42809</v>
      </c>
      <c r="C133" s="17" t="str">
        <f>IF(B133="","",(TEXT(B133,"（aaa）")))</f>
        <v>(水)</v>
      </c>
      <c r="D133" s="20" t="s">
        <v>115</v>
      </c>
      <c r="E133" s="20" t="s">
        <v>121</v>
      </c>
      <c r="F133" s="25" t="s">
        <v>117</v>
      </c>
      <c r="G133" s="13" t="s">
        <v>5</v>
      </c>
      <c r="H133" s="4"/>
    </row>
    <row r="134" spans="1:8" ht="39" hidden="1" customHeight="1" x14ac:dyDescent="0.15">
      <c r="A134" s="10"/>
      <c r="B134" s="16">
        <v>42808</v>
      </c>
      <c r="C134" s="17" t="str">
        <f t="shared" ref="C134" si="42">IF(B134="","",(TEXT(B134,"（aaa）")))</f>
        <v>(火)</v>
      </c>
      <c r="D134" s="20" t="s">
        <v>348</v>
      </c>
      <c r="E134" s="20" t="s">
        <v>349</v>
      </c>
      <c r="F134" s="25" t="s">
        <v>350</v>
      </c>
      <c r="G134" s="13" t="s">
        <v>5</v>
      </c>
      <c r="H134" s="4"/>
    </row>
    <row r="135" spans="1:8" ht="60" hidden="1" customHeight="1" x14ac:dyDescent="0.15">
      <c r="A135" s="10"/>
      <c r="B135" s="16">
        <v>42808</v>
      </c>
      <c r="C135" s="17" t="str">
        <f t="shared" ref="C135:C138" si="43">IF(B135="","",(TEXT(B135,"（aaa）")))</f>
        <v>(火)</v>
      </c>
      <c r="D135" s="20" t="s">
        <v>127</v>
      </c>
      <c r="E135" s="20" t="s">
        <v>150</v>
      </c>
      <c r="F135" s="25" t="s">
        <v>122</v>
      </c>
      <c r="G135" s="13" t="s">
        <v>5</v>
      </c>
      <c r="H135" s="4"/>
    </row>
    <row r="136" spans="1:8" ht="39" hidden="1" customHeight="1" x14ac:dyDescent="0.15">
      <c r="A136" s="10"/>
      <c r="B136" s="16">
        <v>42807</v>
      </c>
      <c r="C136" s="17" t="str">
        <f t="shared" si="43"/>
        <v>(月)</v>
      </c>
      <c r="D136" s="20" t="s">
        <v>240</v>
      </c>
      <c r="E136" s="20" t="s">
        <v>241</v>
      </c>
      <c r="F136" s="25" t="s">
        <v>242</v>
      </c>
      <c r="G136" s="13" t="s">
        <v>5</v>
      </c>
      <c r="H136" s="4"/>
    </row>
    <row r="137" spans="1:8" ht="39" hidden="1" customHeight="1" x14ac:dyDescent="0.15">
      <c r="A137" s="10"/>
      <c r="B137" s="16">
        <v>42807</v>
      </c>
      <c r="C137" s="17" t="str">
        <f t="shared" ref="C137" si="44">IF(B137="","",(TEXT(B137,"（aaa）")))</f>
        <v>(月)</v>
      </c>
      <c r="D137" s="20" t="s">
        <v>153</v>
      </c>
      <c r="E137" s="20" t="s">
        <v>154</v>
      </c>
      <c r="F137" s="25" t="s">
        <v>155</v>
      </c>
      <c r="G137" s="13" t="s">
        <v>5</v>
      </c>
      <c r="H137" s="4"/>
    </row>
    <row r="138" spans="1:8" ht="39" hidden="1" customHeight="1" x14ac:dyDescent="0.15">
      <c r="A138" s="10"/>
      <c r="B138" s="16">
        <v>42807</v>
      </c>
      <c r="C138" s="17" t="str">
        <f t="shared" si="43"/>
        <v>(月)</v>
      </c>
      <c r="D138" s="20" t="s">
        <v>149</v>
      </c>
      <c r="E138" s="20" t="s">
        <v>151</v>
      </c>
      <c r="F138" s="25" t="s">
        <v>152</v>
      </c>
      <c r="G138" s="13" t="s">
        <v>5</v>
      </c>
      <c r="H138" s="4"/>
    </row>
    <row r="139" spans="1:8" ht="39" hidden="1" customHeight="1" x14ac:dyDescent="0.15">
      <c r="A139" s="10"/>
      <c r="B139" s="16">
        <v>42807</v>
      </c>
      <c r="C139" s="17" t="str">
        <f t="shared" si="35"/>
        <v>(月)</v>
      </c>
      <c r="D139" s="20" t="s">
        <v>107</v>
      </c>
      <c r="E139" s="20" t="s">
        <v>104</v>
      </c>
      <c r="F139" s="25" t="s">
        <v>103</v>
      </c>
      <c r="G139" s="13" t="s">
        <v>5</v>
      </c>
      <c r="H139" s="4"/>
    </row>
    <row r="140" spans="1:8" ht="39" hidden="1" customHeight="1" x14ac:dyDescent="0.15">
      <c r="A140" s="10"/>
      <c r="B140" s="18">
        <v>42806</v>
      </c>
      <c r="C140" s="17" t="str">
        <f t="shared" si="35"/>
        <v>(日)</v>
      </c>
      <c r="D140" s="20" t="s">
        <v>76</v>
      </c>
      <c r="E140" s="20" t="s">
        <v>75</v>
      </c>
      <c r="F140" s="25" t="s">
        <v>74</v>
      </c>
      <c r="G140" s="13" t="s">
        <v>5</v>
      </c>
      <c r="H140" s="4"/>
    </row>
    <row r="141" spans="1:8" ht="39" hidden="1" customHeight="1" x14ac:dyDescent="0.15">
      <c r="A141" s="10"/>
      <c r="B141" s="18">
        <v>42806</v>
      </c>
      <c r="C141" s="17" t="str">
        <f t="shared" ref="C141:C146" si="45">IF(B141="","",(TEXT(B141,"（aaa）")))</f>
        <v>(日)</v>
      </c>
      <c r="D141" s="20" t="s">
        <v>105</v>
      </c>
      <c r="E141" s="20" t="s">
        <v>109</v>
      </c>
      <c r="F141" s="25" t="s">
        <v>103</v>
      </c>
      <c r="G141" s="13" t="s">
        <v>5</v>
      </c>
      <c r="H141" s="4"/>
    </row>
    <row r="142" spans="1:8" ht="39" hidden="1" customHeight="1" x14ac:dyDescent="0.15">
      <c r="A142" s="10"/>
      <c r="B142" s="18">
        <v>42805</v>
      </c>
      <c r="C142" s="17" t="str">
        <f t="shared" ref="C142" si="46">IF(B142="","",(TEXT(B142,"（aaa）")))</f>
        <v>(土)</v>
      </c>
      <c r="D142" s="20" t="s">
        <v>321</v>
      </c>
      <c r="E142" s="20" t="s">
        <v>323</v>
      </c>
      <c r="F142" s="25" t="s">
        <v>322</v>
      </c>
      <c r="G142" s="13" t="s">
        <v>5</v>
      </c>
      <c r="H142" s="4"/>
    </row>
    <row r="143" spans="1:8" ht="39" hidden="1" customHeight="1" x14ac:dyDescent="0.15">
      <c r="A143" s="10"/>
      <c r="B143" s="18">
        <v>42805</v>
      </c>
      <c r="C143" s="17" t="str">
        <f t="shared" si="45"/>
        <v>(土)</v>
      </c>
      <c r="D143" s="20" t="s">
        <v>318</v>
      </c>
      <c r="E143" s="20" t="s">
        <v>319</v>
      </c>
      <c r="F143" s="25" t="s">
        <v>320</v>
      </c>
      <c r="G143" s="13" t="s">
        <v>5</v>
      </c>
      <c r="H143" s="4"/>
    </row>
    <row r="144" spans="1:8" ht="39" hidden="1" customHeight="1" x14ac:dyDescent="0.15">
      <c r="A144" s="10"/>
      <c r="B144" s="18">
        <v>42805</v>
      </c>
      <c r="C144" s="17" t="str">
        <f t="shared" ref="C144" si="47">IF(B144="","",(TEXT(B144,"（aaa）")))</f>
        <v>(土)</v>
      </c>
      <c r="D144" s="20" t="s">
        <v>315</v>
      </c>
      <c r="E144" s="20" t="s">
        <v>316</v>
      </c>
      <c r="F144" s="25" t="s">
        <v>317</v>
      </c>
      <c r="G144" s="13" t="s">
        <v>5</v>
      </c>
      <c r="H144" s="4"/>
    </row>
    <row r="145" spans="1:8" ht="39" hidden="1" customHeight="1" x14ac:dyDescent="0.15">
      <c r="A145" s="10"/>
      <c r="B145" s="18">
        <v>42805</v>
      </c>
      <c r="C145" s="17" t="str">
        <f t="shared" si="45"/>
        <v>(土)</v>
      </c>
      <c r="D145" s="20" t="s">
        <v>206</v>
      </c>
      <c r="E145" s="20" t="s">
        <v>207</v>
      </c>
      <c r="F145" s="25" t="s">
        <v>205</v>
      </c>
      <c r="G145" s="13" t="s">
        <v>5</v>
      </c>
      <c r="H145" s="4"/>
    </row>
    <row r="146" spans="1:8" ht="39" hidden="1" customHeight="1" x14ac:dyDescent="0.15">
      <c r="A146" s="10"/>
      <c r="B146" s="16">
        <v>42805</v>
      </c>
      <c r="C146" s="17" t="str">
        <f t="shared" si="45"/>
        <v>(土)</v>
      </c>
      <c r="D146" s="20" t="s">
        <v>144</v>
      </c>
      <c r="E146" s="20" t="s">
        <v>142</v>
      </c>
      <c r="F146" s="25" t="s">
        <v>143</v>
      </c>
      <c r="G146" s="13" t="s">
        <v>5</v>
      </c>
      <c r="H146" s="4"/>
    </row>
    <row r="147" spans="1:8" ht="60" hidden="1" customHeight="1" x14ac:dyDescent="0.15">
      <c r="A147" s="10"/>
      <c r="B147" s="16">
        <v>42805</v>
      </c>
      <c r="C147" s="17" t="str">
        <f t="shared" si="35"/>
        <v>(土)</v>
      </c>
      <c r="D147" s="20" t="s">
        <v>106</v>
      </c>
      <c r="E147" s="20" t="s">
        <v>88</v>
      </c>
      <c r="F147" s="25" t="s">
        <v>11</v>
      </c>
      <c r="G147" s="13" t="s">
        <v>5</v>
      </c>
      <c r="H147" s="4"/>
    </row>
    <row r="148" spans="1:8" ht="39" hidden="1" customHeight="1" x14ac:dyDescent="0.15">
      <c r="A148" s="10"/>
      <c r="B148" s="16">
        <v>42805</v>
      </c>
      <c r="C148" s="21" t="str">
        <f t="shared" si="26"/>
        <v>(土)</v>
      </c>
      <c r="D148" s="12" t="s">
        <v>44</v>
      </c>
      <c r="E148" s="12" t="s">
        <v>42</v>
      </c>
      <c r="F148" s="25" t="s">
        <v>43</v>
      </c>
      <c r="G148" s="13" t="s">
        <v>5</v>
      </c>
      <c r="H148" s="4"/>
    </row>
    <row r="149" spans="1:8" ht="39" hidden="1" customHeight="1" x14ac:dyDescent="0.15">
      <c r="A149" s="10"/>
      <c r="B149" s="16">
        <v>42804</v>
      </c>
      <c r="C149" s="17" t="str">
        <f t="shared" si="26"/>
        <v>(金)</v>
      </c>
      <c r="D149" s="20" t="s">
        <v>327</v>
      </c>
      <c r="E149" s="20" t="s">
        <v>331</v>
      </c>
      <c r="F149" s="25" t="s">
        <v>329</v>
      </c>
      <c r="G149" s="13" t="s">
        <v>5</v>
      </c>
      <c r="H149" s="4"/>
    </row>
    <row r="150" spans="1:8" ht="39" hidden="1" customHeight="1" x14ac:dyDescent="0.15">
      <c r="A150" s="10"/>
      <c r="B150" s="16">
        <v>42804</v>
      </c>
      <c r="C150" s="21" t="str">
        <f t="shared" ref="C150" si="48">IF(B150="","",(TEXT(B150,"（aaa）")))</f>
        <v>(金)</v>
      </c>
      <c r="D150" s="20" t="s">
        <v>312</v>
      </c>
      <c r="E150" s="20" t="s">
        <v>313</v>
      </c>
      <c r="F150" s="25" t="s">
        <v>314</v>
      </c>
      <c r="G150" s="13" t="s">
        <v>5</v>
      </c>
      <c r="H150" s="4"/>
    </row>
    <row r="151" spans="1:8" ht="39" hidden="1" customHeight="1" x14ac:dyDescent="0.15">
      <c r="A151" s="10"/>
      <c r="B151" s="16">
        <v>42804</v>
      </c>
      <c r="C151" s="21" t="str">
        <f t="shared" si="26"/>
        <v>(金)</v>
      </c>
      <c r="D151" s="20" t="s">
        <v>277</v>
      </c>
      <c r="E151" s="20" t="s">
        <v>278</v>
      </c>
      <c r="F151" s="25" t="s">
        <v>276</v>
      </c>
      <c r="G151" s="13" t="s">
        <v>5</v>
      </c>
      <c r="H151" s="4"/>
    </row>
    <row r="152" spans="1:8" ht="39" hidden="1" customHeight="1" x14ac:dyDescent="0.15">
      <c r="A152" s="10"/>
      <c r="B152" s="16">
        <v>42804</v>
      </c>
      <c r="C152" s="17" t="str">
        <f t="shared" si="26"/>
        <v>(金)</v>
      </c>
      <c r="D152" s="20" t="s">
        <v>181</v>
      </c>
      <c r="E152" s="20" t="s">
        <v>182</v>
      </c>
      <c r="F152" s="25" t="s">
        <v>177</v>
      </c>
      <c r="G152" s="13" t="s">
        <v>5</v>
      </c>
      <c r="H152" s="4"/>
    </row>
    <row r="153" spans="1:8" ht="39" hidden="1" customHeight="1" x14ac:dyDescent="0.15">
      <c r="A153" s="10"/>
      <c r="B153" s="16">
        <v>42804</v>
      </c>
      <c r="C153" s="17" t="str">
        <f t="shared" ref="C153" si="49">IF(B153="","",(TEXT(B153,"（aaa）")))</f>
        <v>(金)</v>
      </c>
      <c r="D153" s="20" t="s">
        <v>138</v>
      </c>
      <c r="E153" s="20" t="s">
        <v>139</v>
      </c>
      <c r="F153" s="25" t="s">
        <v>140</v>
      </c>
      <c r="G153" s="13" t="s">
        <v>5</v>
      </c>
      <c r="H153" s="4"/>
    </row>
    <row r="154" spans="1:8" ht="39" hidden="1" customHeight="1" x14ac:dyDescent="0.15">
      <c r="A154" s="10"/>
      <c r="B154" s="16">
        <v>42804</v>
      </c>
      <c r="C154" s="17" t="str">
        <f t="shared" si="26"/>
        <v>(金)</v>
      </c>
      <c r="D154" s="20" t="s">
        <v>87</v>
      </c>
      <c r="E154" s="20" t="s">
        <v>88</v>
      </c>
      <c r="F154" s="25" t="s">
        <v>11</v>
      </c>
      <c r="G154" s="13" t="s">
        <v>5</v>
      </c>
      <c r="H154" s="4"/>
    </row>
    <row r="155" spans="1:8" ht="39" hidden="1" customHeight="1" x14ac:dyDescent="0.15">
      <c r="A155" s="10"/>
      <c r="B155" s="16">
        <v>42803</v>
      </c>
      <c r="C155" s="17" t="str">
        <f>IF(B155="","",(TEXT(B155,"（aaa）")))</f>
        <v>(木)</v>
      </c>
      <c r="D155" s="20" t="s">
        <v>293</v>
      </c>
      <c r="E155" s="20" t="s">
        <v>294</v>
      </c>
      <c r="F155" s="25" t="s">
        <v>295</v>
      </c>
      <c r="G155" s="13" t="s">
        <v>5</v>
      </c>
      <c r="H155" s="4"/>
    </row>
    <row r="156" spans="1:8" ht="39" hidden="1" customHeight="1" x14ac:dyDescent="0.15">
      <c r="A156" s="10"/>
      <c r="B156" s="16">
        <v>42803</v>
      </c>
      <c r="C156" s="17" t="str">
        <f t="shared" ref="C156" si="50">IF(B156="","",(TEXT(B156,"（aaa）")))</f>
        <v>(木)</v>
      </c>
      <c r="D156" s="20" t="s">
        <v>179</v>
      </c>
      <c r="E156" s="20" t="s">
        <v>180</v>
      </c>
      <c r="F156" s="25" t="s">
        <v>177</v>
      </c>
      <c r="G156" s="13" t="s">
        <v>5</v>
      </c>
      <c r="H156" s="4"/>
    </row>
    <row r="157" spans="1:8" ht="114.75" hidden="1" customHeight="1" x14ac:dyDescent="0.15">
      <c r="A157" s="10"/>
      <c r="B157" s="16">
        <v>42803</v>
      </c>
      <c r="C157" s="17" t="str">
        <f t="shared" ref="C157" si="51">IF(B157="","",(TEXT(B157,"（aaa）")))</f>
        <v>(木)</v>
      </c>
      <c r="D157" s="20" t="s">
        <v>135</v>
      </c>
      <c r="E157" s="20" t="s">
        <v>136</v>
      </c>
      <c r="F157" s="25" t="s">
        <v>137</v>
      </c>
      <c r="G157" s="13" t="s">
        <v>5</v>
      </c>
      <c r="H157" s="4"/>
    </row>
    <row r="158" spans="1:8" ht="39" hidden="1" customHeight="1" x14ac:dyDescent="0.15">
      <c r="A158" s="10"/>
      <c r="B158" s="16">
        <v>42802</v>
      </c>
      <c r="C158" s="17" t="str">
        <f>IF(B158="","",(TEXT(B158,"（aaa）")))</f>
        <v>(水)</v>
      </c>
      <c r="D158" s="20" t="s">
        <v>255</v>
      </c>
      <c r="E158" s="20" t="s">
        <v>256</v>
      </c>
      <c r="F158" s="25" t="s">
        <v>242</v>
      </c>
      <c r="G158" s="13" t="s">
        <v>5</v>
      </c>
      <c r="H158" s="4"/>
    </row>
    <row r="159" spans="1:8" ht="39" hidden="1" customHeight="1" x14ac:dyDescent="0.15">
      <c r="A159" s="10"/>
      <c r="B159" s="16">
        <v>42802</v>
      </c>
      <c r="C159" s="17" t="str">
        <f>IF(B159="","",(TEXT(B159,"（aaa）")))</f>
        <v>(水)</v>
      </c>
      <c r="D159" s="20" t="s">
        <v>174</v>
      </c>
      <c r="E159" s="20" t="s">
        <v>175</v>
      </c>
      <c r="F159" s="25" t="s">
        <v>177</v>
      </c>
      <c r="G159" s="13" t="s">
        <v>5</v>
      </c>
      <c r="H159" s="4"/>
    </row>
    <row r="160" spans="1:8" ht="39" hidden="1" customHeight="1" x14ac:dyDescent="0.15">
      <c r="A160" s="10"/>
      <c r="B160" s="16">
        <v>42802</v>
      </c>
      <c r="C160" s="17" t="str">
        <f t="shared" si="26"/>
        <v>(水)</v>
      </c>
      <c r="D160" s="20" t="s">
        <v>99</v>
      </c>
      <c r="E160" s="20" t="s">
        <v>100</v>
      </c>
      <c r="F160" s="25" t="s">
        <v>98</v>
      </c>
      <c r="G160" s="13" t="s">
        <v>5</v>
      </c>
      <c r="H160" s="4"/>
    </row>
    <row r="161" spans="1:8" ht="39" hidden="1" customHeight="1" x14ac:dyDescent="0.15">
      <c r="A161" s="10"/>
      <c r="B161" s="16">
        <v>42802</v>
      </c>
      <c r="C161" s="17" t="str">
        <f>IF(B161="","",(TEXT(B161,"（aaa）")))</f>
        <v>(水)</v>
      </c>
      <c r="D161" s="20" t="s">
        <v>115</v>
      </c>
      <c r="E161" s="20" t="s">
        <v>120</v>
      </c>
      <c r="F161" s="25" t="s">
        <v>117</v>
      </c>
      <c r="G161" s="13" t="s">
        <v>5</v>
      </c>
      <c r="H161" s="4"/>
    </row>
    <row r="162" spans="1:8" ht="39" hidden="1" customHeight="1" x14ac:dyDescent="0.15">
      <c r="A162" s="10"/>
      <c r="B162" s="16">
        <v>42801</v>
      </c>
      <c r="C162" s="17" t="str">
        <f t="shared" ref="C162" si="52">IF(B162="","",(TEXT(B162,"（aaa）")))</f>
        <v>(火)</v>
      </c>
      <c r="D162" s="20" t="s">
        <v>321</v>
      </c>
      <c r="E162" s="20" t="s">
        <v>326</v>
      </c>
      <c r="F162" s="25" t="s">
        <v>325</v>
      </c>
      <c r="G162" s="13" t="s">
        <v>5</v>
      </c>
      <c r="H162" s="4"/>
    </row>
    <row r="163" spans="1:8" ht="39" hidden="1" customHeight="1" x14ac:dyDescent="0.15">
      <c r="A163" s="10"/>
      <c r="B163" s="16">
        <v>42801</v>
      </c>
      <c r="C163" s="17" t="str">
        <f t="shared" ref="C163" si="53">IF(B163="","",(TEXT(B163,"（aaa）")))</f>
        <v>(火)</v>
      </c>
      <c r="D163" s="20" t="s">
        <v>307</v>
      </c>
      <c r="E163" s="20" t="s">
        <v>309</v>
      </c>
      <c r="F163" s="25" t="s">
        <v>308</v>
      </c>
      <c r="G163" s="13" t="s">
        <v>5</v>
      </c>
      <c r="H163" s="4"/>
    </row>
    <row r="164" spans="1:8" ht="39" hidden="1" customHeight="1" x14ac:dyDescent="0.15">
      <c r="A164" s="10"/>
      <c r="B164" s="16">
        <v>42801</v>
      </c>
      <c r="C164" s="17" t="str">
        <f>IF(B164="","",(TEXT(B164,"（aaa）")))</f>
        <v>(火)</v>
      </c>
      <c r="D164" s="20" t="s">
        <v>261</v>
      </c>
      <c r="E164" s="20" t="s">
        <v>262</v>
      </c>
      <c r="F164" s="25" t="s">
        <v>242</v>
      </c>
      <c r="G164" s="13" t="s">
        <v>5</v>
      </c>
      <c r="H164" s="4"/>
    </row>
    <row r="165" spans="1:8" ht="39" hidden="1" customHeight="1" x14ac:dyDescent="0.15">
      <c r="A165" s="10"/>
      <c r="B165" s="16">
        <v>42801</v>
      </c>
      <c r="C165" s="17" t="str">
        <f t="shared" ref="C165" si="54">IF(B165="","",(TEXT(B165,"（aaa）")))</f>
        <v>(火)</v>
      </c>
      <c r="D165" s="20" t="s">
        <v>197</v>
      </c>
      <c r="E165" s="20" t="s">
        <v>9</v>
      </c>
      <c r="F165" s="25" t="s">
        <v>10</v>
      </c>
      <c r="G165" s="13" t="s">
        <v>5</v>
      </c>
      <c r="H165" s="4"/>
    </row>
    <row r="166" spans="1:8" ht="52.5" hidden="1" customHeight="1" x14ac:dyDescent="0.15">
      <c r="A166" s="10"/>
      <c r="B166" s="16">
        <v>42801</v>
      </c>
      <c r="C166" s="17" t="str">
        <f t="shared" ref="C166" si="55">IF(B166="","",(TEXT(B166,"（aaa）")))</f>
        <v>(火)</v>
      </c>
      <c r="D166" s="20" t="s">
        <v>128</v>
      </c>
      <c r="E166" s="20" t="s">
        <v>129</v>
      </c>
      <c r="F166" s="25" t="s">
        <v>122</v>
      </c>
      <c r="G166" s="13" t="s">
        <v>5</v>
      </c>
      <c r="H166" s="4"/>
    </row>
    <row r="167" spans="1:8" ht="39" hidden="1" customHeight="1" x14ac:dyDescent="0.15">
      <c r="A167" s="10"/>
      <c r="B167" s="16">
        <v>42801</v>
      </c>
      <c r="C167" s="17" t="str">
        <f t="shared" ref="C167" si="56">IF(B167="","",(TEXT(B167,"（aaa）")))</f>
        <v>(火)</v>
      </c>
      <c r="D167" s="20" t="s">
        <v>99</v>
      </c>
      <c r="E167" s="20" t="s">
        <v>100</v>
      </c>
      <c r="F167" s="25" t="s">
        <v>98</v>
      </c>
      <c r="G167" s="13" t="s">
        <v>5</v>
      </c>
      <c r="H167" s="4"/>
    </row>
    <row r="168" spans="1:8" ht="39" hidden="1" customHeight="1" x14ac:dyDescent="0.15">
      <c r="A168" s="10"/>
      <c r="B168" s="16">
        <v>42801</v>
      </c>
      <c r="C168" s="17" t="str">
        <f t="shared" si="26"/>
        <v>(火)</v>
      </c>
      <c r="D168" s="20" t="s">
        <v>83</v>
      </c>
      <c r="E168" s="20" t="s">
        <v>84</v>
      </c>
      <c r="F168" s="25" t="s">
        <v>79</v>
      </c>
      <c r="G168" s="13" t="s">
        <v>5</v>
      </c>
      <c r="H168" s="4"/>
    </row>
    <row r="169" spans="1:8" ht="39" hidden="1" customHeight="1" x14ac:dyDescent="0.15">
      <c r="A169" s="10"/>
      <c r="B169" s="16">
        <v>42801</v>
      </c>
      <c r="C169" s="17" t="str">
        <f t="shared" ref="C169:C176" si="57">IF(B169="","",(TEXT(B169,"（aaa）")))</f>
        <v>(火)</v>
      </c>
      <c r="D169" s="20" t="s">
        <v>89</v>
      </c>
      <c r="E169" s="20" t="s">
        <v>90</v>
      </c>
      <c r="F169" s="25" t="s">
        <v>11</v>
      </c>
      <c r="G169" s="13" t="s">
        <v>5</v>
      </c>
      <c r="H169" s="4"/>
    </row>
    <row r="170" spans="1:8" ht="39" hidden="1" customHeight="1" x14ac:dyDescent="0.15">
      <c r="A170" s="10"/>
      <c r="B170" s="16">
        <v>42801</v>
      </c>
      <c r="C170" s="17" t="str">
        <f>IF(B170="","",(TEXT(B170,"（aaa）")))</f>
        <v>(火)</v>
      </c>
      <c r="D170" s="20" t="s">
        <v>115</v>
      </c>
      <c r="E170" s="20" t="s">
        <v>116</v>
      </c>
      <c r="F170" s="25" t="s">
        <v>117</v>
      </c>
      <c r="G170" s="13" t="s">
        <v>5</v>
      </c>
      <c r="H170" s="4"/>
    </row>
    <row r="171" spans="1:8" ht="39" hidden="1" customHeight="1" x14ac:dyDescent="0.15">
      <c r="A171" s="10"/>
      <c r="B171" s="16">
        <v>42801</v>
      </c>
      <c r="C171" s="17" t="str">
        <f>IF(B171="","",(TEXT(B171,"（aaa）")))</f>
        <v>(火)</v>
      </c>
      <c r="D171" s="20" t="s">
        <v>114</v>
      </c>
      <c r="E171" s="20" t="s">
        <v>113</v>
      </c>
      <c r="F171" s="25" t="s">
        <v>103</v>
      </c>
      <c r="G171" s="13" t="s">
        <v>5</v>
      </c>
      <c r="H171" s="4"/>
    </row>
    <row r="172" spans="1:8" ht="39" hidden="1" customHeight="1" x14ac:dyDescent="0.15">
      <c r="A172" s="10"/>
      <c r="B172" s="16">
        <v>42800</v>
      </c>
      <c r="C172" s="17" t="str">
        <f t="shared" ref="C172" si="58">IF(B172="","",(TEXT(B172,"（aaa）")))</f>
        <v>(月)</v>
      </c>
      <c r="D172" s="20" t="s">
        <v>321</v>
      </c>
      <c r="E172" s="20" t="s">
        <v>324</v>
      </c>
      <c r="F172" s="25" t="s">
        <v>325</v>
      </c>
      <c r="G172" s="13" t="s">
        <v>5</v>
      </c>
      <c r="H172" s="4"/>
    </row>
    <row r="173" spans="1:8" ht="39" hidden="1" customHeight="1" x14ac:dyDescent="0.15">
      <c r="A173" s="10"/>
      <c r="B173" s="16">
        <v>42800</v>
      </c>
      <c r="C173" s="17" t="str">
        <f t="shared" ref="C173" si="59">IF(B173="","",(TEXT(B173,"（aaa）")))</f>
        <v>(月)</v>
      </c>
      <c r="D173" s="20" t="s">
        <v>251</v>
      </c>
      <c r="E173" s="20" t="s">
        <v>252</v>
      </c>
      <c r="F173" s="25" t="s">
        <v>242</v>
      </c>
      <c r="G173" s="13" t="s">
        <v>5</v>
      </c>
      <c r="H173" s="4"/>
    </row>
    <row r="174" spans="1:8" ht="39" hidden="1" customHeight="1" x14ac:dyDescent="0.15">
      <c r="A174" s="10"/>
      <c r="B174" s="16">
        <v>42800</v>
      </c>
      <c r="C174" s="17" t="str">
        <f>IF(B174="","",(TEXT(B174,"（aaa）")))</f>
        <v>(月)</v>
      </c>
      <c r="D174" s="20" t="s">
        <v>290</v>
      </c>
      <c r="E174" s="20" t="s">
        <v>292</v>
      </c>
      <c r="F174" s="25" t="s">
        <v>289</v>
      </c>
      <c r="G174" s="13" t="s">
        <v>5</v>
      </c>
      <c r="H174" s="4"/>
    </row>
    <row r="175" spans="1:8" ht="39" hidden="1" customHeight="1" x14ac:dyDescent="0.15">
      <c r="A175" s="10"/>
      <c r="B175" s="16">
        <v>42800</v>
      </c>
      <c r="C175" s="17" t="str">
        <f t="shared" ref="C175" si="60">IF(B175="","",(TEXT(B175,"（aaa）")))</f>
        <v>(月)</v>
      </c>
      <c r="D175" s="20" t="s">
        <v>171</v>
      </c>
      <c r="E175" s="20" t="s">
        <v>172</v>
      </c>
      <c r="F175" s="25" t="s">
        <v>173</v>
      </c>
      <c r="G175" s="13" t="s">
        <v>5</v>
      </c>
      <c r="H175" s="4"/>
    </row>
    <row r="176" spans="1:8" ht="57.75" hidden="1" customHeight="1" x14ac:dyDescent="0.15">
      <c r="A176" s="10"/>
      <c r="B176" s="16">
        <v>42800</v>
      </c>
      <c r="C176" s="17" t="str">
        <f t="shared" si="57"/>
        <v>(月)</v>
      </c>
      <c r="D176" s="20" t="s">
        <v>130</v>
      </c>
      <c r="E176" s="20" t="s">
        <v>129</v>
      </c>
      <c r="F176" s="25" t="s">
        <v>122</v>
      </c>
      <c r="G176" s="13" t="s">
        <v>5</v>
      </c>
      <c r="H176" s="4"/>
    </row>
    <row r="177" spans="1:8" ht="39" hidden="1" customHeight="1" x14ac:dyDescent="0.15">
      <c r="A177" s="10"/>
      <c r="B177" s="16">
        <v>42800</v>
      </c>
      <c r="C177" s="17" t="str">
        <f t="shared" si="26"/>
        <v>(月)</v>
      </c>
      <c r="D177" s="20" t="s">
        <v>89</v>
      </c>
      <c r="E177" s="20" t="s">
        <v>90</v>
      </c>
      <c r="F177" s="25" t="s">
        <v>11</v>
      </c>
      <c r="G177" s="13" t="s">
        <v>5</v>
      </c>
      <c r="H177" s="4"/>
    </row>
    <row r="178" spans="1:8" ht="39" hidden="1" customHeight="1" x14ac:dyDescent="0.15">
      <c r="A178" s="10"/>
      <c r="B178" s="16">
        <v>42800</v>
      </c>
      <c r="C178" s="17" t="str">
        <f t="shared" ref="C178" si="61">IF(B178="","",(TEXT(B178,"（aaa）")))</f>
        <v>(月)</v>
      </c>
      <c r="D178" s="20" t="s">
        <v>95</v>
      </c>
      <c r="E178" s="20" t="s">
        <v>96</v>
      </c>
      <c r="F178" s="25" t="s">
        <v>97</v>
      </c>
      <c r="G178" s="13" t="s">
        <v>5</v>
      </c>
      <c r="H178" s="4"/>
    </row>
    <row r="179" spans="1:8" ht="39" hidden="1" customHeight="1" x14ac:dyDescent="0.15">
      <c r="A179" s="10"/>
      <c r="B179" s="16">
        <v>42800</v>
      </c>
      <c r="C179" s="17" t="str">
        <f>IF(B179="","",(TEXT(B179,"（aaa）")))</f>
        <v>(月)</v>
      </c>
      <c r="D179" s="20" t="s">
        <v>112</v>
      </c>
      <c r="E179" s="20" t="s">
        <v>113</v>
      </c>
      <c r="F179" s="25" t="s">
        <v>103</v>
      </c>
      <c r="G179" s="13" t="s">
        <v>5</v>
      </c>
      <c r="H179" s="4"/>
    </row>
    <row r="180" spans="1:8" ht="39" hidden="1" customHeight="1" x14ac:dyDescent="0.15">
      <c r="A180" s="10"/>
      <c r="B180" s="16">
        <v>42800</v>
      </c>
      <c r="C180" s="17" t="str">
        <f t="shared" ref="C180:C185" si="62">IF(B180="","",(TEXT(B180,"（aaa）")))</f>
        <v>(月)</v>
      </c>
      <c r="D180" s="20" t="s">
        <v>32</v>
      </c>
      <c r="E180" s="20" t="s">
        <v>33</v>
      </c>
      <c r="F180" s="25" t="s">
        <v>25</v>
      </c>
      <c r="G180" s="13" t="s">
        <v>5</v>
      </c>
      <c r="H180" s="4"/>
    </row>
    <row r="181" spans="1:8" ht="39" hidden="1" customHeight="1" x14ac:dyDescent="0.15">
      <c r="A181" s="10"/>
      <c r="B181" s="16">
        <v>42799</v>
      </c>
      <c r="C181" s="17" t="str">
        <f t="shared" si="62"/>
        <v>(日)</v>
      </c>
      <c r="D181" s="20" t="s">
        <v>327</v>
      </c>
      <c r="E181" s="20" t="s">
        <v>330</v>
      </c>
      <c r="F181" s="25" t="s">
        <v>329</v>
      </c>
      <c r="G181" s="13" t="s">
        <v>5</v>
      </c>
      <c r="H181" s="4"/>
    </row>
    <row r="182" spans="1:8" ht="39" hidden="1" customHeight="1" x14ac:dyDescent="0.15">
      <c r="A182" s="10"/>
      <c r="B182" s="16">
        <v>42799</v>
      </c>
      <c r="C182" s="17" t="str">
        <f>IF(B182="","",(TEXT(B182,"（aaa）")))</f>
        <v>(日)</v>
      </c>
      <c r="D182" s="20" t="s">
        <v>304</v>
      </c>
      <c r="E182" s="20" t="s">
        <v>302</v>
      </c>
      <c r="F182" s="25" t="s">
        <v>303</v>
      </c>
      <c r="G182" s="13" t="s">
        <v>5</v>
      </c>
      <c r="H182" s="4"/>
    </row>
    <row r="183" spans="1:8" ht="39" hidden="1" customHeight="1" x14ac:dyDescent="0.15">
      <c r="A183" s="10"/>
      <c r="B183" s="16">
        <v>42799</v>
      </c>
      <c r="C183" s="17" t="str">
        <f>IF(B183="","",(TEXT(B183,"（aaa）")))</f>
        <v>(日)</v>
      </c>
      <c r="D183" s="20" t="s">
        <v>293</v>
      </c>
      <c r="E183" s="20" t="s">
        <v>294</v>
      </c>
      <c r="F183" s="25" t="s">
        <v>295</v>
      </c>
      <c r="G183" s="13" t="s">
        <v>5</v>
      </c>
      <c r="H183" s="4"/>
    </row>
    <row r="184" spans="1:8" ht="39" hidden="1" customHeight="1" x14ac:dyDescent="0.15">
      <c r="A184" s="10"/>
      <c r="B184" s="16">
        <v>42799</v>
      </c>
      <c r="C184" s="17" t="str">
        <f t="shared" ref="C184" si="63">IF(B184="","",(TEXT(B184,"（aaa）")))</f>
        <v>(日)</v>
      </c>
      <c r="D184" s="20" t="s">
        <v>168</v>
      </c>
      <c r="E184" s="20" t="s">
        <v>170</v>
      </c>
      <c r="F184" s="25" t="s">
        <v>169</v>
      </c>
      <c r="G184" s="13" t="s">
        <v>5</v>
      </c>
      <c r="H184" s="4"/>
    </row>
    <row r="185" spans="1:8" ht="39" hidden="1" customHeight="1" x14ac:dyDescent="0.15">
      <c r="A185" s="10"/>
      <c r="B185" s="16">
        <v>42799</v>
      </c>
      <c r="C185" s="17" t="str">
        <f t="shared" si="62"/>
        <v>(日)</v>
      </c>
      <c r="D185" s="20" t="s">
        <v>65</v>
      </c>
      <c r="E185" s="20" t="s">
        <v>67</v>
      </c>
      <c r="F185" s="25" t="s">
        <v>66</v>
      </c>
      <c r="G185" s="13" t="s">
        <v>5</v>
      </c>
      <c r="H185" s="4"/>
    </row>
    <row r="186" spans="1:8" ht="39" hidden="1" customHeight="1" x14ac:dyDescent="0.15">
      <c r="A186" s="1"/>
      <c r="B186" s="18">
        <v>42798</v>
      </c>
      <c r="C186" s="17" t="str">
        <f>IF(B186="","",(TEXT(B186,"（aaa）")))</f>
        <v>(土)</v>
      </c>
      <c r="D186" s="20" t="s">
        <v>298</v>
      </c>
      <c r="E186" s="20" t="s">
        <v>222</v>
      </c>
      <c r="F186" s="25" t="s">
        <v>53</v>
      </c>
      <c r="G186" s="13" t="s">
        <v>5</v>
      </c>
      <c r="H186" s="4"/>
    </row>
    <row r="187" spans="1:8" ht="39" hidden="1" customHeight="1" x14ac:dyDescent="0.15">
      <c r="A187" s="10"/>
      <c r="B187" s="16">
        <v>42798</v>
      </c>
      <c r="C187" s="17" t="str">
        <f>IF(B187="","",(TEXT(B187,"（aaa）")))</f>
        <v>(土)</v>
      </c>
      <c r="D187" s="20" t="s">
        <v>291</v>
      </c>
      <c r="E187" s="20" t="s">
        <v>288</v>
      </c>
      <c r="F187" s="25" t="s">
        <v>289</v>
      </c>
      <c r="G187" s="13" t="s">
        <v>5</v>
      </c>
      <c r="H187" s="4"/>
    </row>
    <row r="188" spans="1:8" ht="39" hidden="1" customHeight="1" x14ac:dyDescent="0.15">
      <c r="A188" s="10"/>
      <c r="B188" s="16">
        <v>42798</v>
      </c>
      <c r="C188" s="17" t="str">
        <f>IF(B188="","",(TEXT(B188,"（aaa）")))</f>
        <v>(土)</v>
      </c>
      <c r="D188" s="20" t="s">
        <v>285</v>
      </c>
      <c r="E188" s="20" t="s">
        <v>286</v>
      </c>
      <c r="F188" s="25" t="s">
        <v>287</v>
      </c>
      <c r="G188" s="13" t="s">
        <v>5</v>
      </c>
      <c r="H188" s="4"/>
    </row>
    <row r="189" spans="1:8" ht="39" hidden="1" customHeight="1" x14ac:dyDescent="0.15">
      <c r="A189" s="10"/>
      <c r="B189" s="16">
        <v>42798</v>
      </c>
      <c r="C189" s="17" t="str">
        <f>IF(B189="","",(TEXT(B189,"（aaa）")))</f>
        <v>(土)</v>
      </c>
      <c r="D189" s="20" t="s">
        <v>293</v>
      </c>
      <c r="E189" s="20" t="s">
        <v>294</v>
      </c>
      <c r="F189" s="25" t="s">
        <v>295</v>
      </c>
      <c r="G189" s="13" t="s">
        <v>5</v>
      </c>
      <c r="H189" s="4"/>
    </row>
    <row r="190" spans="1:8" ht="39" hidden="1" customHeight="1" x14ac:dyDescent="0.15">
      <c r="A190" s="10"/>
      <c r="B190" s="16">
        <v>42798</v>
      </c>
      <c r="C190" s="17" t="str">
        <f>IF(B190="","",(TEXT(B190,"（aaa）")))</f>
        <v>(土)</v>
      </c>
      <c r="D190" s="20" t="s">
        <v>237</v>
      </c>
      <c r="E190" s="20" t="s">
        <v>236</v>
      </c>
      <c r="F190" s="25" t="s">
        <v>228</v>
      </c>
      <c r="G190" s="13" t="s">
        <v>5</v>
      </c>
      <c r="H190" s="4"/>
    </row>
    <row r="191" spans="1:8" ht="39" hidden="1" customHeight="1" x14ac:dyDescent="0.15">
      <c r="A191" s="10"/>
      <c r="B191" s="16">
        <v>42798</v>
      </c>
      <c r="C191" s="17" t="str">
        <f t="shared" ref="C191" si="64">IF(B191="","",(TEXT(B191,"（aaa）")))</f>
        <v>(土)</v>
      </c>
      <c r="D191" s="20" t="s">
        <v>235</v>
      </c>
      <c r="E191" s="20" t="s">
        <v>236</v>
      </c>
      <c r="F191" s="25" t="s">
        <v>228</v>
      </c>
      <c r="G191" s="13" t="s">
        <v>5</v>
      </c>
      <c r="H191" s="4"/>
    </row>
    <row r="192" spans="1:8" ht="39" hidden="1" customHeight="1" x14ac:dyDescent="0.15">
      <c r="A192" s="10"/>
      <c r="B192" s="16">
        <v>42798</v>
      </c>
      <c r="C192" s="17" t="str">
        <f t="shared" si="26"/>
        <v>(土)</v>
      </c>
      <c r="D192" s="20" t="s">
        <v>30</v>
      </c>
      <c r="E192" s="20" t="s">
        <v>31</v>
      </c>
      <c r="F192" s="25" t="s">
        <v>25</v>
      </c>
      <c r="G192" s="13" t="s">
        <v>5</v>
      </c>
      <c r="H192" s="4"/>
    </row>
    <row r="193" spans="1:8" ht="39" hidden="1" customHeight="1" x14ac:dyDescent="0.15">
      <c r="A193" s="10"/>
      <c r="B193" s="16">
        <v>42798</v>
      </c>
      <c r="C193" s="17" t="str">
        <f t="shared" ref="C193:C241" si="65">IF(B193="","",(TEXT(B193,"（aaa）")))</f>
        <v>(土)</v>
      </c>
      <c r="D193" s="20" t="s">
        <v>44</v>
      </c>
      <c r="E193" s="20" t="s">
        <v>42</v>
      </c>
      <c r="F193" s="25" t="s">
        <v>43</v>
      </c>
      <c r="G193" s="13" t="s">
        <v>5</v>
      </c>
      <c r="H193" s="4"/>
    </row>
    <row r="194" spans="1:8" ht="39" hidden="1" customHeight="1" x14ac:dyDescent="0.15">
      <c r="A194" s="10"/>
      <c r="B194" s="16">
        <v>42798</v>
      </c>
      <c r="C194" s="17" t="str">
        <f>IF(B194="","",(TEXT(B194,"（aaa）")))</f>
        <v>(土)</v>
      </c>
      <c r="D194" s="20" t="s">
        <v>115</v>
      </c>
      <c r="E194" s="20" t="s">
        <v>119</v>
      </c>
      <c r="F194" s="25" t="s">
        <v>117</v>
      </c>
      <c r="G194" s="13" t="s">
        <v>5</v>
      </c>
      <c r="H194" s="4"/>
    </row>
    <row r="195" spans="1:8" ht="39" hidden="1" customHeight="1" x14ac:dyDescent="0.15">
      <c r="A195" s="10"/>
      <c r="B195" s="16">
        <v>42798</v>
      </c>
      <c r="C195" s="17" t="str">
        <f t="shared" ref="C195:C203" si="66">IF(B195="","",(TEXT(B195,"（aaa）")))</f>
        <v>(土)</v>
      </c>
      <c r="D195" s="20" t="s">
        <v>165</v>
      </c>
      <c r="E195" s="20" t="s">
        <v>166</v>
      </c>
      <c r="F195" s="25" t="s">
        <v>167</v>
      </c>
      <c r="G195" s="13" t="s">
        <v>5</v>
      </c>
      <c r="H195" s="4"/>
    </row>
    <row r="196" spans="1:8" ht="39" hidden="1" customHeight="1" x14ac:dyDescent="0.15">
      <c r="A196" s="10"/>
      <c r="B196" s="18">
        <v>42797</v>
      </c>
      <c r="C196" s="17" t="str">
        <f>IF(B196="","",(TEXT(B196,"（aaa）")))</f>
        <v>(金)</v>
      </c>
      <c r="D196" s="20" t="s">
        <v>298</v>
      </c>
      <c r="E196" s="20" t="s">
        <v>222</v>
      </c>
      <c r="F196" s="25" t="s">
        <v>53</v>
      </c>
      <c r="G196" s="13" t="s">
        <v>5</v>
      </c>
      <c r="H196" s="4"/>
    </row>
    <row r="197" spans="1:8" ht="55.5" hidden="1" customHeight="1" x14ac:dyDescent="0.15">
      <c r="A197" s="10"/>
      <c r="B197" s="16">
        <v>42797</v>
      </c>
      <c r="C197" s="21" t="str">
        <f t="shared" si="66"/>
        <v>(金)</v>
      </c>
      <c r="D197" s="20" t="s">
        <v>279</v>
      </c>
      <c r="E197" s="20" t="s">
        <v>280</v>
      </c>
      <c r="F197" s="25" t="s">
        <v>281</v>
      </c>
      <c r="G197" s="13" t="s">
        <v>5</v>
      </c>
      <c r="H197" s="4"/>
    </row>
    <row r="198" spans="1:8" ht="39" hidden="1" customHeight="1" x14ac:dyDescent="0.15">
      <c r="A198" s="10"/>
      <c r="B198" s="16">
        <v>42797</v>
      </c>
      <c r="C198" s="21" t="str">
        <f t="shared" ref="C198" si="67">IF(B198="","",(TEXT(B198,"（aaa）")))</f>
        <v>(金)</v>
      </c>
      <c r="D198" s="20" t="s">
        <v>277</v>
      </c>
      <c r="E198" s="20" t="s">
        <v>278</v>
      </c>
      <c r="F198" s="25" t="s">
        <v>276</v>
      </c>
      <c r="G198" s="13" t="s">
        <v>5</v>
      </c>
      <c r="H198" s="4"/>
    </row>
    <row r="199" spans="1:8" ht="39" hidden="1" customHeight="1" x14ac:dyDescent="0.15">
      <c r="A199" s="10"/>
      <c r="B199" s="16">
        <v>42797</v>
      </c>
      <c r="C199" s="21" t="str">
        <f t="shared" si="66"/>
        <v>(金)</v>
      </c>
      <c r="D199" s="20" t="s">
        <v>239</v>
      </c>
      <c r="E199" s="20" t="s">
        <v>238</v>
      </c>
      <c r="F199" s="25" t="s">
        <v>243</v>
      </c>
      <c r="G199" s="13" t="s">
        <v>5</v>
      </c>
      <c r="H199" s="4"/>
    </row>
    <row r="200" spans="1:8" ht="39" hidden="1" customHeight="1" x14ac:dyDescent="0.15">
      <c r="A200" s="10"/>
      <c r="B200" s="16">
        <v>42797</v>
      </c>
      <c r="C200" s="17" t="str">
        <f>IF(B200="","",(TEXT(B200,"（aaa）")))</f>
        <v>(金)</v>
      </c>
      <c r="D200" s="20" t="s">
        <v>92</v>
      </c>
      <c r="E200" s="20" t="s">
        <v>93</v>
      </c>
      <c r="F200" s="25" t="s">
        <v>94</v>
      </c>
      <c r="G200" s="13" t="s">
        <v>5</v>
      </c>
      <c r="H200" s="4"/>
    </row>
    <row r="201" spans="1:8" ht="39" hidden="1" customHeight="1" x14ac:dyDescent="0.15">
      <c r="A201" s="10"/>
      <c r="B201" s="16">
        <v>42797</v>
      </c>
      <c r="C201" s="17" t="str">
        <f t="shared" si="66"/>
        <v>(金)</v>
      </c>
      <c r="D201" s="20" t="s">
        <v>233</v>
      </c>
      <c r="E201" s="20" t="s">
        <v>234</v>
      </c>
      <c r="F201" s="25" t="s">
        <v>228</v>
      </c>
      <c r="G201" s="13" t="s">
        <v>5</v>
      </c>
      <c r="H201" s="4"/>
    </row>
    <row r="202" spans="1:8" ht="39" hidden="1" customHeight="1" x14ac:dyDescent="0.15">
      <c r="A202" s="10"/>
      <c r="B202" s="16">
        <v>42797</v>
      </c>
      <c r="C202" s="17" t="str">
        <f t="shared" ref="C202" si="68">IF(B202="","",(TEXT(B202,"（aaa）")))</f>
        <v>(金)</v>
      </c>
      <c r="D202" s="20" t="s">
        <v>226</v>
      </c>
      <c r="E202" s="20" t="s">
        <v>227</v>
      </c>
      <c r="F202" s="25" t="s">
        <v>228</v>
      </c>
      <c r="G202" s="13" t="s">
        <v>5</v>
      </c>
      <c r="H202" s="4"/>
    </row>
    <row r="203" spans="1:8" ht="39" hidden="1" customHeight="1" x14ac:dyDescent="0.15">
      <c r="A203" s="10"/>
      <c r="B203" s="16">
        <v>42797</v>
      </c>
      <c r="C203" s="17" t="str">
        <f t="shared" si="66"/>
        <v>(金)</v>
      </c>
      <c r="D203" s="20" t="s">
        <v>223</v>
      </c>
      <c r="E203" s="20" t="s">
        <v>224</v>
      </c>
      <c r="F203" s="25" t="s">
        <v>225</v>
      </c>
      <c r="G203" s="13" t="s">
        <v>5</v>
      </c>
      <c r="H203" s="4"/>
    </row>
    <row r="204" spans="1:8" ht="39" hidden="1" customHeight="1" x14ac:dyDescent="0.15">
      <c r="A204" s="10"/>
      <c r="B204" s="16">
        <v>42797</v>
      </c>
      <c r="C204" s="17" t="str">
        <f t="shared" ref="C204:C210" si="69">IF(B204="","",(TEXT(B204,"（aaa）")))</f>
        <v>(金)</v>
      </c>
      <c r="D204" s="20" t="s">
        <v>178</v>
      </c>
      <c r="E204" s="20" t="s">
        <v>166</v>
      </c>
      <c r="F204" s="25" t="s">
        <v>167</v>
      </c>
      <c r="G204" s="13" t="s">
        <v>5</v>
      </c>
      <c r="H204" s="4"/>
    </row>
    <row r="205" spans="1:8" ht="39" hidden="1" customHeight="1" x14ac:dyDescent="0.15">
      <c r="A205" s="10"/>
      <c r="B205" s="18">
        <v>42796</v>
      </c>
      <c r="C205" s="17" t="str">
        <f>IF(B205="","",(TEXT(B205,"（aaa）")))</f>
        <v>(木)</v>
      </c>
      <c r="D205" s="20" t="s">
        <v>298</v>
      </c>
      <c r="E205" s="20" t="s">
        <v>222</v>
      </c>
      <c r="F205" s="25" t="s">
        <v>53</v>
      </c>
      <c r="G205" s="13" t="s">
        <v>5</v>
      </c>
      <c r="H205" s="4"/>
    </row>
    <row r="206" spans="1:8" ht="135.75" hidden="1" customHeight="1" x14ac:dyDescent="0.15">
      <c r="A206" s="10"/>
      <c r="B206" s="16">
        <v>42796</v>
      </c>
      <c r="C206" s="21" t="str">
        <f t="shared" si="69"/>
        <v>(木)</v>
      </c>
      <c r="D206" s="20" t="s">
        <v>264</v>
      </c>
      <c r="E206" s="20" t="s">
        <v>265</v>
      </c>
      <c r="F206" s="25" t="s">
        <v>266</v>
      </c>
      <c r="G206" s="13" t="s">
        <v>5</v>
      </c>
      <c r="H206" s="4"/>
    </row>
    <row r="207" spans="1:8" ht="39" hidden="1" customHeight="1" x14ac:dyDescent="0.15">
      <c r="A207" s="10"/>
      <c r="B207" s="16">
        <v>42796</v>
      </c>
      <c r="C207" s="21" t="str">
        <f t="shared" si="69"/>
        <v>(木)</v>
      </c>
      <c r="D207" s="20" t="s">
        <v>267</v>
      </c>
      <c r="E207" s="20" t="s">
        <v>268</v>
      </c>
      <c r="F207" s="25" t="s">
        <v>269</v>
      </c>
      <c r="G207" s="13" t="s">
        <v>5</v>
      </c>
      <c r="H207" s="4"/>
    </row>
    <row r="208" spans="1:8" ht="39" hidden="1" customHeight="1" x14ac:dyDescent="0.15">
      <c r="A208" s="10"/>
      <c r="B208" s="16">
        <v>42796</v>
      </c>
      <c r="C208" s="21" t="str">
        <f t="shared" ref="C208" si="70">IF(B208="","",(TEXT(B208,"（aaa）")))</f>
        <v>(木)</v>
      </c>
      <c r="D208" s="20" t="s">
        <v>239</v>
      </c>
      <c r="E208" s="20" t="s">
        <v>238</v>
      </c>
      <c r="F208" s="25" t="s">
        <v>243</v>
      </c>
      <c r="G208" s="13" t="s">
        <v>5</v>
      </c>
      <c r="H208" s="4"/>
    </row>
    <row r="209" spans="1:8" ht="39" hidden="1" customHeight="1" x14ac:dyDescent="0.15">
      <c r="A209" s="10"/>
      <c r="B209" s="16">
        <v>42796</v>
      </c>
      <c r="C209" s="21" t="str">
        <f t="shared" ref="C209" si="71">IF(B209="","",(TEXT(B209,"（aaa）")))</f>
        <v>(木)</v>
      </c>
      <c r="D209" s="20" t="s">
        <v>282</v>
      </c>
      <c r="E209" s="20" t="s">
        <v>284</v>
      </c>
      <c r="F209" s="25" t="s">
        <v>283</v>
      </c>
      <c r="G209" s="13" t="s">
        <v>5</v>
      </c>
      <c r="H209" s="4"/>
    </row>
    <row r="210" spans="1:8" ht="39" hidden="1" customHeight="1" x14ac:dyDescent="0.15">
      <c r="A210" s="10"/>
      <c r="B210" s="16">
        <v>42796</v>
      </c>
      <c r="C210" s="21" t="str">
        <f t="shared" si="69"/>
        <v>(木)</v>
      </c>
      <c r="D210" s="12" t="s">
        <v>189</v>
      </c>
      <c r="E210" s="20" t="s">
        <v>190</v>
      </c>
      <c r="F210" s="25" t="s">
        <v>185</v>
      </c>
      <c r="G210" s="13" t="s">
        <v>5</v>
      </c>
      <c r="H210" s="4"/>
    </row>
    <row r="211" spans="1:8" ht="39" hidden="1" customHeight="1" x14ac:dyDescent="0.15">
      <c r="A211" s="10"/>
      <c r="B211" s="16">
        <v>42796</v>
      </c>
      <c r="C211" s="17" t="str">
        <f t="shared" ref="C211" si="72">IF(B211="","",(TEXT(B211,"（aaa）")))</f>
        <v>(木)</v>
      </c>
      <c r="D211" s="20" t="s">
        <v>163</v>
      </c>
      <c r="E211" s="20" t="s">
        <v>42</v>
      </c>
      <c r="F211" s="25" t="s">
        <v>103</v>
      </c>
      <c r="G211" s="13" t="s">
        <v>5</v>
      </c>
      <c r="H211" s="4"/>
    </row>
    <row r="212" spans="1:8" ht="39" hidden="1" customHeight="1" x14ac:dyDescent="0.15">
      <c r="A212" s="10"/>
      <c r="B212" s="16">
        <v>42796</v>
      </c>
      <c r="C212" s="17" t="str">
        <f>IF(B212="","",(TEXT(B212,"（aaa）")))</f>
        <v>(木)</v>
      </c>
      <c r="D212" s="20" t="s">
        <v>115</v>
      </c>
      <c r="E212" s="20" t="s">
        <v>118</v>
      </c>
      <c r="F212" s="25" t="s">
        <v>117</v>
      </c>
      <c r="G212" s="13" t="s">
        <v>5</v>
      </c>
      <c r="H212" s="4"/>
    </row>
    <row r="213" spans="1:8" ht="39" hidden="1" customHeight="1" x14ac:dyDescent="0.15">
      <c r="A213" s="10"/>
      <c r="B213" s="16">
        <v>42796</v>
      </c>
      <c r="C213" s="17" t="str">
        <f t="shared" ref="C213:C220" si="73">IF(B213="","",(TEXT(B213,"（aaa）")))</f>
        <v>(木)</v>
      </c>
      <c r="D213" s="14" t="s">
        <v>101</v>
      </c>
      <c r="E213" s="20" t="s">
        <v>102</v>
      </c>
      <c r="F213" s="25" t="s">
        <v>103</v>
      </c>
      <c r="G213" s="13" t="s">
        <v>5</v>
      </c>
      <c r="H213" s="4"/>
    </row>
    <row r="214" spans="1:8" ht="39" hidden="1" customHeight="1" x14ac:dyDescent="0.15">
      <c r="A214" s="10"/>
      <c r="B214" s="16">
        <v>42795</v>
      </c>
      <c r="C214" s="17" t="str">
        <f t="shared" ref="C214" si="74">IF(B214="","",(TEXT(B214,"（aaa）")))</f>
        <v>(水)</v>
      </c>
      <c r="D214" s="20" t="s">
        <v>327</v>
      </c>
      <c r="E214" s="20" t="s">
        <v>328</v>
      </c>
      <c r="F214" s="25" t="s">
        <v>329</v>
      </c>
      <c r="G214" s="13" t="s">
        <v>5</v>
      </c>
      <c r="H214" s="4"/>
    </row>
    <row r="215" spans="1:8" ht="39" hidden="1" customHeight="1" x14ac:dyDescent="0.15">
      <c r="A215" s="10"/>
      <c r="B215" s="16">
        <v>42795</v>
      </c>
      <c r="C215" s="17" t="str">
        <f t="shared" si="73"/>
        <v>(水)</v>
      </c>
      <c r="D215" s="20" t="s">
        <v>273</v>
      </c>
      <c r="E215" s="20" t="s">
        <v>274</v>
      </c>
      <c r="F215" s="25" t="s">
        <v>275</v>
      </c>
      <c r="G215" s="13" t="s">
        <v>5</v>
      </c>
      <c r="H215" s="4"/>
    </row>
    <row r="216" spans="1:8" ht="39" hidden="1" customHeight="1" x14ac:dyDescent="0.15">
      <c r="A216" s="10"/>
      <c r="B216" s="16">
        <v>42795</v>
      </c>
      <c r="C216" s="17" t="str">
        <f t="shared" ref="C216" si="75">IF(B216="","",(TEXT(B216,"（aaa）")))</f>
        <v>(水)</v>
      </c>
      <c r="D216" s="20" t="s">
        <v>270</v>
      </c>
      <c r="E216" s="20" t="s">
        <v>271</v>
      </c>
      <c r="F216" s="25" t="s">
        <v>272</v>
      </c>
      <c r="G216" s="13" t="s">
        <v>5</v>
      </c>
      <c r="H216" s="4"/>
    </row>
    <row r="217" spans="1:8" ht="39" hidden="1" customHeight="1" x14ac:dyDescent="0.15">
      <c r="A217" s="1"/>
      <c r="B217" s="16">
        <v>42795</v>
      </c>
      <c r="C217" s="17" t="str">
        <f t="shared" si="73"/>
        <v>(水)</v>
      </c>
      <c r="D217" s="20" t="s">
        <v>231</v>
      </c>
      <c r="E217" s="20" t="s">
        <v>232</v>
      </c>
      <c r="F217" s="25" t="s">
        <v>228</v>
      </c>
      <c r="G217" s="13" t="s">
        <v>5</v>
      </c>
      <c r="H217" s="4"/>
    </row>
    <row r="218" spans="1:8" ht="39" hidden="1" customHeight="1" x14ac:dyDescent="0.15">
      <c r="A218" s="10"/>
      <c r="B218" s="16">
        <v>42795</v>
      </c>
      <c r="C218" s="21" t="str">
        <f t="shared" si="73"/>
        <v>(水)</v>
      </c>
      <c r="D218" s="12" t="s">
        <v>188</v>
      </c>
      <c r="E218" s="20" t="s">
        <v>191</v>
      </c>
      <c r="F218" s="25" t="s">
        <v>185</v>
      </c>
      <c r="G218" s="13" t="s">
        <v>5</v>
      </c>
      <c r="H218" s="4"/>
    </row>
    <row r="219" spans="1:8" ht="39" hidden="1" customHeight="1" x14ac:dyDescent="0.15">
      <c r="A219" s="10"/>
      <c r="B219" s="18">
        <v>42795</v>
      </c>
      <c r="C219" s="17" t="str">
        <f t="shared" ref="C219" si="76">IF(B219="","",(TEXT(B219,"（aaa）")))</f>
        <v>(水)</v>
      </c>
      <c r="D219" s="24" t="s">
        <v>187</v>
      </c>
      <c r="E219" s="20" t="s">
        <v>186</v>
      </c>
      <c r="F219" s="25" t="s">
        <v>185</v>
      </c>
      <c r="G219" s="13" t="s">
        <v>5</v>
      </c>
      <c r="H219" s="4"/>
    </row>
    <row r="220" spans="1:8" ht="39" hidden="1" customHeight="1" x14ac:dyDescent="0.15">
      <c r="A220" s="10"/>
      <c r="B220" s="16">
        <v>42795</v>
      </c>
      <c r="C220" s="17" t="str">
        <f t="shared" si="73"/>
        <v>(水)</v>
      </c>
      <c r="D220" s="20" t="s">
        <v>160</v>
      </c>
      <c r="E220" s="20" t="s">
        <v>161</v>
      </c>
      <c r="F220" s="25" t="s">
        <v>162</v>
      </c>
      <c r="G220" s="13" t="s">
        <v>5</v>
      </c>
      <c r="H220" s="4"/>
    </row>
    <row r="221" spans="1:8" ht="39" hidden="1" customHeight="1" x14ac:dyDescent="0.15">
      <c r="A221" s="10"/>
      <c r="B221" s="16">
        <v>42795</v>
      </c>
      <c r="C221" s="17" t="str">
        <f t="shared" si="65"/>
        <v>(水)</v>
      </c>
      <c r="D221" s="20" t="s">
        <v>164</v>
      </c>
      <c r="E221" s="20" t="s">
        <v>63</v>
      </c>
      <c r="F221" s="25" t="s">
        <v>176</v>
      </c>
      <c r="G221" s="13" t="s">
        <v>5</v>
      </c>
      <c r="H221" s="4"/>
    </row>
    <row r="222" spans="1:8" ht="39" hidden="1" customHeight="1" x14ac:dyDescent="0.15">
      <c r="A222" s="10"/>
      <c r="B222" s="16">
        <v>42795</v>
      </c>
      <c r="C222" s="21" t="str">
        <f t="shared" si="65"/>
        <v>(水)</v>
      </c>
      <c r="D222" s="20" t="s">
        <v>89</v>
      </c>
      <c r="E222" s="20" t="s">
        <v>90</v>
      </c>
      <c r="F222" s="25" t="s">
        <v>11</v>
      </c>
      <c r="G222" s="13" t="s">
        <v>5</v>
      </c>
      <c r="H222" s="4"/>
    </row>
    <row r="223" spans="1:8" ht="39" hidden="1" customHeight="1" x14ac:dyDescent="0.15">
      <c r="A223" s="10"/>
      <c r="B223" s="18">
        <v>42795</v>
      </c>
      <c r="C223" s="17" t="str">
        <f t="shared" si="65"/>
        <v>(水)</v>
      </c>
      <c r="D223" s="12" t="s">
        <v>76</v>
      </c>
      <c r="E223" s="12" t="s">
        <v>75</v>
      </c>
      <c r="F223" s="25" t="s">
        <v>74</v>
      </c>
      <c r="G223" s="13" t="s">
        <v>5</v>
      </c>
      <c r="H223" s="4"/>
    </row>
    <row r="224" spans="1:8" ht="39" hidden="1" customHeight="1" x14ac:dyDescent="0.15">
      <c r="A224" s="10"/>
      <c r="B224" s="16">
        <v>42792</v>
      </c>
      <c r="C224" s="21" t="str">
        <f t="shared" si="65"/>
        <v>(日)</v>
      </c>
      <c r="D224" s="12" t="s">
        <v>218</v>
      </c>
      <c r="E224" s="12" t="s">
        <v>219</v>
      </c>
      <c r="F224" s="25" t="s">
        <v>220</v>
      </c>
      <c r="G224" s="13" t="s">
        <v>5</v>
      </c>
      <c r="H224" s="4"/>
    </row>
    <row r="225" spans="1:8" ht="39" hidden="1" customHeight="1" x14ac:dyDescent="0.15">
      <c r="A225" s="10"/>
      <c r="B225" s="16">
        <v>42789</v>
      </c>
      <c r="C225" s="17" t="str">
        <f t="shared" ref="C225" si="77">IF(B225="","",(TEXT(B225,"（aaa）")))</f>
        <v>(木)</v>
      </c>
      <c r="D225" s="20" t="s">
        <v>215</v>
      </c>
      <c r="E225" s="20" t="s">
        <v>216</v>
      </c>
      <c r="F225" s="25" t="s">
        <v>217</v>
      </c>
      <c r="G225" s="13" t="s">
        <v>5</v>
      </c>
      <c r="H225" s="4"/>
    </row>
    <row r="226" spans="1:8" ht="39" hidden="1" customHeight="1" x14ac:dyDescent="0.15">
      <c r="A226" s="10"/>
      <c r="B226" s="16">
        <v>42789</v>
      </c>
      <c r="C226" s="17" t="str">
        <f t="shared" si="65"/>
        <v>(木)</v>
      </c>
      <c r="D226" s="20" t="s">
        <v>208</v>
      </c>
      <c r="E226" s="20" t="s">
        <v>211</v>
      </c>
      <c r="F226" s="25" t="s">
        <v>210</v>
      </c>
      <c r="G226" s="13" t="s">
        <v>5</v>
      </c>
      <c r="H226" s="4"/>
    </row>
    <row r="227" spans="1:8" ht="39" hidden="1" customHeight="1" x14ac:dyDescent="0.15">
      <c r="A227" s="10"/>
      <c r="B227" s="16">
        <v>42789</v>
      </c>
      <c r="C227" s="17" t="str">
        <f t="shared" si="65"/>
        <v>(木)</v>
      </c>
      <c r="D227" s="20" t="s">
        <v>131</v>
      </c>
      <c r="E227" s="20" t="s">
        <v>134</v>
      </c>
      <c r="F227" s="25" t="s">
        <v>132</v>
      </c>
      <c r="G227" s="13" t="s">
        <v>5</v>
      </c>
      <c r="H227" s="4"/>
    </row>
    <row r="228" spans="1:8" ht="39" hidden="1" customHeight="1" x14ac:dyDescent="0.15">
      <c r="A228" s="10"/>
      <c r="B228" s="16">
        <v>42788</v>
      </c>
      <c r="C228" s="17" t="str">
        <f t="shared" ref="C228:C231" si="78">IF(B228="","",(TEXT(B228,"（aaa）")))</f>
        <v>(水)</v>
      </c>
      <c r="D228" s="20" t="s">
        <v>85</v>
      </c>
      <c r="E228" s="20" t="s">
        <v>86</v>
      </c>
      <c r="F228" s="25" t="s">
        <v>11</v>
      </c>
      <c r="G228" s="13" t="s">
        <v>5</v>
      </c>
      <c r="H228" s="4"/>
    </row>
    <row r="229" spans="1:8" ht="39" hidden="1" customHeight="1" x14ac:dyDescent="0.15">
      <c r="A229" s="10"/>
      <c r="B229" s="16">
        <v>42787</v>
      </c>
      <c r="C229" s="21" t="str">
        <f t="shared" ref="C229" si="79">IF(B229="","",(TEXT(B229,"（aaa）")))</f>
        <v>(火)</v>
      </c>
      <c r="D229" s="12" t="s">
        <v>195</v>
      </c>
      <c r="E229" s="12" t="s">
        <v>196</v>
      </c>
      <c r="F229" s="25" t="s">
        <v>193</v>
      </c>
      <c r="G229" s="13" t="s">
        <v>5</v>
      </c>
      <c r="H229" s="4"/>
    </row>
    <row r="230" spans="1:8" ht="39" hidden="1" customHeight="1" x14ac:dyDescent="0.15">
      <c r="A230" s="10"/>
      <c r="B230" s="18">
        <v>42786</v>
      </c>
      <c r="C230" s="17" t="str">
        <f t="shared" si="78"/>
        <v>(月)</v>
      </c>
      <c r="D230" s="20" t="s">
        <v>195</v>
      </c>
      <c r="E230" s="20" t="s">
        <v>196</v>
      </c>
      <c r="F230" s="25" t="s">
        <v>193</v>
      </c>
      <c r="G230" s="13" t="s">
        <v>5</v>
      </c>
      <c r="H230" s="4"/>
    </row>
    <row r="231" spans="1:8" ht="41.25" hidden="1" customHeight="1" x14ac:dyDescent="0.15">
      <c r="A231" s="10"/>
      <c r="B231" s="16">
        <v>42786</v>
      </c>
      <c r="C231" s="17" t="str">
        <f t="shared" si="78"/>
        <v>(月)</v>
      </c>
      <c r="D231" s="20" t="s">
        <v>131</v>
      </c>
      <c r="E231" s="20" t="s">
        <v>133</v>
      </c>
      <c r="F231" s="25" t="s">
        <v>132</v>
      </c>
      <c r="G231" s="13" t="s">
        <v>5</v>
      </c>
      <c r="H231" s="4"/>
    </row>
    <row r="232" spans="1:8" ht="40.5" hidden="1" customHeight="1" x14ac:dyDescent="0.15">
      <c r="A232" s="1"/>
      <c r="B232" s="16">
        <v>42786</v>
      </c>
      <c r="C232" s="17" t="str">
        <f t="shared" si="65"/>
        <v>(月)</v>
      </c>
      <c r="D232" s="20" t="s">
        <v>82</v>
      </c>
      <c r="E232" s="20" t="s">
        <v>78</v>
      </c>
      <c r="F232" s="25" t="s">
        <v>79</v>
      </c>
      <c r="G232" s="13" t="s">
        <v>5</v>
      </c>
      <c r="H232" s="4"/>
    </row>
    <row r="233" spans="1:8" ht="40.5" hidden="1" customHeight="1" x14ac:dyDescent="0.15">
      <c r="A233" s="10"/>
      <c r="B233" s="16">
        <v>42784</v>
      </c>
      <c r="C233" s="17" t="str">
        <f t="shared" ref="C233:C235" si="80">IF(B233="","",(TEXT(B233,"（aaa）")))</f>
        <v>(土)</v>
      </c>
      <c r="D233" s="20" t="s">
        <v>54</v>
      </c>
      <c r="E233" s="20" t="s">
        <v>56</v>
      </c>
      <c r="F233" s="25" t="s">
        <v>55</v>
      </c>
      <c r="G233" s="13" t="s">
        <v>5</v>
      </c>
      <c r="H233" s="4"/>
    </row>
    <row r="234" spans="1:8" ht="40.5" hidden="1" customHeight="1" x14ac:dyDescent="0.15">
      <c r="A234" s="10"/>
      <c r="B234" s="16">
        <v>42784</v>
      </c>
      <c r="C234" s="17" t="str">
        <f t="shared" ref="C234" si="81">IF(B234="","",(TEXT(B234,"（aaa）")))</f>
        <v>(土)</v>
      </c>
      <c r="D234" s="20" t="s">
        <v>80</v>
      </c>
      <c r="E234" s="20" t="s">
        <v>159</v>
      </c>
      <c r="F234" s="25" t="s">
        <v>79</v>
      </c>
      <c r="G234" s="13" t="s">
        <v>5</v>
      </c>
      <c r="H234" s="4"/>
    </row>
    <row r="235" spans="1:8" ht="40.5" hidden="1" customHeight="1" x14ac:dyDescent="0.15">
      <c r="A235" s="10"/>
      <c r="B235" s="16">
        <v>42783</v>
      </c>
      <c r="C235" s="17" t="str">
        <f t="shared" si="80"/>
        <v>(金)</v>
      </c>
      <c r="D235" s="20" t="s">
        <v>64</v>
      </c>
      <c r="E235" s="20" t="s">
        <v>61</v>
      </c>
      <c r="F235" s="25" t="s">
        <v>62</v>
      </c>
      <c r="G235" s="13" t="s">
        <v>5</v>
      </c>
      <c r="H235" s="4"/>
    </row>
    <row r="236" spans="1:8" ht="40.5" hidden="1" customHeight="1" x14ac:dyDescent="0.15">
      <c r="A236" s="10"/>
      <c r="B236" s="16">
        <v>42783</v>
      </c>
      <c r="C236" s="17" t="str">
        <f t="shared" si="65"/>
        <v>(金)</v>
      </c>
      <c r="D236" s="20" t="s">
        <v>54</v>
      </c>
      <c r="E236" s="20" t="s">
        <v>56</v>
      </c>
      <c r="F236" s="25" t="s">
        <v>55</v>
      </c>
      <c r="G236" s="13" t="s">
        <v>5</v>
      </c>
      <c r="H236" s="4"/>
    </row>
    <row r="237" spans="1:8" ht="82.5" hidden="1" customHeight="1" x14ac:dyDescent="0.15">
      <c r="A237" s="10"/>
      <c r="B237" s="16">
        <v>42783</v>
      </c>
      <c r="C237" s="17" t="str">
        <f t="shared" si="65"/>
        <v>(金)</v>
      </c>
      <c r="D237" s="20" t="s">
        <v>126</v>
      </c>
      <c r="E237" s="20" t="s">
        <v>123</v>
      </c>
      <c r="F237" s="25" t="s">
        <v>122</v>
      </c>
      <c r="G237" s="13" t="s">
        <v>5</v>
      </c>
      <c r="H237" s="4"/>
    </row>
    <row r="238" spans="1:8" ht="39" hidden="1" customHeight="1" x14ac:dyDescent="0.15">
      <c r="A238" s="10"/>
      <c r="B238" s="18">
        <v>42782</v>
      </c>
      <c r="C238" s="17" t="str">
        <f>IF(B238="","",(TEXT(B238,"（aaa）")))</f>
        <v>(木)</v>
      </c>
      <c r="D238" s="20" t="s">
        <v>221</v>
      </c>
      <c r="E238" s="20" t="s">
        <v>222</v>
      </c>
      <c r="F238" s="25" t="s">
        <v>53</v>
      </c>
      <c r="G238" s="13" t="s">
        <v>5</v>
      </c>
      <c r="H238" s="4"/>
    </row>
    <row r="239" spans="1:8" ht="58.5" hidden="1" customHeight="1" x14ac:dyDescent="0.15">
      <c r="A239" s="10"/>
      <c r="B239" s="16">
        <v>42782</v>
      </c>
      <c r="C239" s="17" t="str">
        <f t="shared" ref="C239" si="82">IF(B239="","",(TEXT(B239,"（aaa）")))</f>
        <v>(木)</v>
      </c>
      <c r="D239" s="20" t="s">
        <v>125</v>
      </c>
      <c r="E239" s="20" t="s">
        <v>123</v>
      </c>
      <c r="F239" s="25" t="s">
        <v>122</v>
      </c>
      <c r="G239" s="13" t="s">
        <v>5</v>
      </c>
      <c r="H239" s="4"/>
    </row>
    <row r="240" spans="1:8" ht="39" hidden="1" customHeight="1" x14ac:dyDescent="0.15">
      <c r="A240" s="10"/>
      <c r="B240" s="18">
        <v>42781</v>
      </c>
      <c r="C240" s="17" t="str">
        <f>IF(B240="","",(TEXT(B240,"（aaa）")))</f>
        <v>(水)</v>
      </c>
      <c r="D240" s="20" t="s">
        <v>221</v>
      </c>
      <c r="E240" s="20" t="s">
        <v>222</v>
      </c>
      <c r="F240" s="25" t="s">
        <v>53</v>
      </c>
      <c r="G240" s="13" t="s">
        <v>5</v>
      </c>
      <c r="H240" s="4"/>
    </row>
    <row r="241" spans="1:8" ht="58.5" hidden="1" customHeight="1" x14ac:dyDescent="0.15">
      <c r="A241" s="10"/>
      <c r="B241" s="16">
        <v>42781</v>
      </c>
      <c r="C241" s="17" t="str">
        <f t="shared" si="65"/>
        <v>(水)</v>
      </c>
      <c r="D241" s="20" t="s">
        <v>124</v>
      </c>
      <c r="E241" s="20" t="s">
        <v>123</v>
      </c>
      <c r="F241" s="25" t="s">
        <v>122</v>
      </c>
      <c r="G241" s="13" t="s">
        <v>5</v>
      </c>
      <c r="H241" s="4"/>
    </row>
    <row r="242" spans="1:8" ht="37.5" hidden="1" customHeight="1" x14ac:dyDescent="0.15">
      <c r="A242" s="10"/>
      <c r="B242" s="16">
        <v>42781</v>
      </c>
      <c r="C242" s="17" t="str">
        <f t="shared" ref="C242" si="83">IF(B242="","",(TEXT(B242,"（aaa）")))</f>
        <v>(水)</v>
      </c>
      <c r="D242" s="20" t="s">
        <v>208</v>
      </c>
      <c r="E242" s="20" t="s">
        <v>209</v>
      </c>
      <c r="F242" s="25" t="s">
        <v>210</v>
      </c>
      <c r="G242" s="13" t="s">
        <v>5</v>
      </c>
      <c r="H242" s="4"/>
    </row>
    <row r="243" spans="1:8" ht="39" hidden="1" customHeight="1" x14ac:dyDescent="0.15">
      <c r="A243" s="10"/>
      <c r="B243" s="18">
        <v>42780</v>
      </c>
      <c r="C243" s="17" t="str">
        <f>IF(B243="","",(TEXT(B243,"（aaa）")))</f>
        <v>(火)</v>
      </c>
      <c r="D243" s="20" t="s">
        <v>221</v>
      </c>
      <c r="E243" s="20" t="s">
        <v>222</v>
      </c>
      <c r="F243" s="25" t="s">
        <v>53</v>
      </c>
      <c r="G243" s="13" t="s">
        <v>5</v>
      </c>
      <c r="H243" s="4"/>
    </row>
    <row r="244" spans="1:8" ht="39" hidden="1" customHeight="1" x14ac:dyDescent="0.15">
      <c r="A244" s="10"/>
      <c r="B244" s="18">
        <v>42780</v>
      </c>
      <c r="C244" s="17" t="str">
        <f>IF(B244="","",(TEXT(B244,"（aaa）")))</f>
        <v>(火)</v>
      </c>
      <c r="D244" s="20" t="s">
        <v>183</v>
      </c>
      <c r="E244" s="20" t="s">
        <v>184</v>
      </c>
      <c r="F244" s="25" t="s">
        <v>140</v>
      </c>
      <c r="G244" s="13" t="s">
        <v>5</v>
      </c>
      <c r="H244" s="4"/>
    </row>
    <row r="245" spans="1:8" ht="40.5" hidden="1" customHeight="1" x14ac:dyDescent="0.15">
      <c r="A245" s="10"/>
      <c r="B245" s="16">
        <v>42779</v>
      </c>
      <c r="C245" s="17" t="str">
        <f t="shared" ref="C245" si="84">IF(B245="","",(TEXT(B245,"（aaa）")))</f>
        <v>(月)</v>
      </c>
      <c r="D245" s="20" t="s">
        <v>81</v>
      </c>
      <c r="E245" s="20" t="s">
        <v>78</v>
      </c>
      <c r="F245" s="25" t="s">
        <v>79</v>
      </c>
      <c r="G245" s="13" t="s">
        <v>5</v>
      </c>
      <c r="H245" s="4"/>
    </row>
    <row r="246" spans="1:8" ht="69" hidden="1" customHeight="1" x14ac:dyDescent="0.15">
      <c r="A246" s="1"/>
      <c r="B246" s="16">
        <v>42779</v>
      </c>
      <c r="C246" s="21" t="str">
        <f>IF(B246="","",(TEXT(B246,"（aaa）")))</f>
        <v>(月)</v>
      </c>
      <c r="D246" s="12" t="s">
        <v>35</v>
      </c>
      <c r="E246" s="12" t="s">
        <v>41</v>
      </c>
      <c r="F246" s="25" t="s">
        <v>36</v>
      </c>
      <c r="G246" s="13" t="s">
        <v>5</v>
      </c>
      <c r="H246" s="4"/>
    </row>
    <row r="247" spans="1:8" ht="39.75" hidden="1" customHeight="1" x14ac:dyDescent="0.15">
      <c r="A247" s="10"/>
      <c r="B247" s="18">
        <v>42777</v>
      </c>
      <c r="C247" s="17" t="str">
        <f t="shared" ref="C247" si="85">IF(B247="","",(TEXT(B247,"（aaa）")))</f>
        <v>(土)</v>
      </c>
      <c r="D247" s="20" t="s">
        <v>206</v>
      </c>
      <c r="E247" s="20" t="s">
        <v>207</v>
      </c>
      <c r="F247" s="25" t="s">
        <v>205</v>
      </c>
      <c r="G247" s="13" t="s">
        <v>5</v>
      </c>
      <c r="H247" s="4"/>
    </row>
    <row r="248" spans="1:8" ht="39" hidden="1" customHeight="1" x14ac:dyDescent="0.15">
      <c r="A248" s="1"/>
      <c r="B248" s="18">
        <v>42777</v>
      </c>
      <c r="C248" s="17" t="str">
        <f t="shared" ref="C248" si="86">IF(B248="","",(TEXT(B248,"（aaa）")))</f>
        <v>(土)</v>
      </c>
      <c r="D248" s="20" t="s">
        <v>202</v>
      </c>
      <c r="E248" s="20" t="s">
        <v>203</v>
      </c>
      <c r="F248" s="25" t="s">
        <v>198</v>
      </c>
      <c r="G248" s="13" t="s">
        <v>5</v>
      </c>
      <c r="H248" s="4"/>
    </row>
    <row r="249" spans="1:8" ht="81.75" hidden="1" customHeight="1" x14ac:dyDescent="0.15">
      <c r="A249" s="10"/>
      <c r="B249" s="18">
        <v>42777</v>
      </c>
      <c r="C249" s="17" t="str">
        <f t="shared" ref="C249:C256" si="87">IF(B249="","",(TEXT(B249,"（aaa）")))</f>
        <v>(土)</v>
      </c>
      <c r="D249" s="20" t="s">
        <v>16</v>
      </c>
      <c r="E249" s="20" t="s">
        <v>204</v>
      </c>
      <c r="F249" s="25" t="s">
        <v>18</v>
      </c>
      <c r="G249" s="13" t="s">
        <v>5</v>
      </c>
      <c r="H249" s="4"/>
    </row>
    <row r="250" spans="1:8" ht="39" hidden="1" customHeight="1" x14ac:dyDescent="0.15">
      <c r="A250" s="10"/>
      <c r="B250" s="18">
        <v>42776</v>
      </c>
      <c r="C250" s="17" t="str">
        <f t="shared" ref="C250" si="88">IF(B250="","",(TEXT(B250,"（aaa）")))</f>
        <v>(金)</v>
      </c>
      <c r="D250" s="20" t="s">
        <v>212</v>
      </c>
      <c r="E250" s="20" t="s">
        <v>213</v>
      </c>
      <c r="F250" s="25" t="s">
        <v>214</v>
      </c>
      <c r="G250" s="13" t="s">
        <v>5</v>
      </c>
      <c r="H250" s="4"/>
    </row>
    <row r="251" spans="1:8" ht="39" hidden="1" customHeight="1" x14ac:dyDescent="0.15">
      <c r="A251" s="10"/>
      <c r="B251" s="18">
        <v>42775</v>
      </c>
      <c r="C251" s="17" t="str">
        <f t="shared" si="87"/>
        <v>(木)</v>
      </c>
      <c r="D251" s="20" t="s">
        <v>192</v>
      </c>
      <c r="E251" s="20" t="s">
        <v>194</v>
      </c>
      <c r="F251" s="25" t="s">
        <v>193</v>
      </c>
      <c r="G251" s="13" t="s">
        <v>5</v>
      </c>
      <c r="H251" s="4"/>
    </row>
    <row r="252" spans="1:8" ht="41.25" hidden="1" customHeight="1" x14ac:dyDescent="0.15">
      <c r="A252" s="10"/>
      <c r="B252" s="18">
        <v>42773</v>
      </c>
      <c r="C252" s="17" t="str">
        <f t="shared" ref="C252" si="89">IF(B252="","",(TEXT(B252,"（aaa）")))</f>
        <v>(火)</v>
      </c>
      <c r="D252" s="20" t="s">
        <v>4</v>
      </c>
      <c r="E252" s="20" t="s">
        <v>75</v>
      </c>
      <c r="F252" s="25" t="s">
        <v>74</v>
      </c>
      <c r="G252" s="13" t="s">
        <v>5</v>
      </c>
      <c r="H252" s="4"/>
    </row>
    <row r="253" spans="1:8" ht="69" hidden="1" customHeight="1" x14ac:dyDescent="0.15">
      <c r="A253" s="10"/>
      <c r="B253" s="18">
        <v>42772</v>
      </c>
      <c r="C253" s="17" t="str">
        <f t="shared" si="87"/>
        <v>(月)</v>
      </c>
      <c r="D253" s="20" t="s">
        <v>35</v>
      </c>
      <c r="E253" s="20" t="s">
        <v>38</v>
      </c>
      <c r="F253" s="25" t="s">
        <v>36</v>
      </c>
      <c r="G253" s="13" t="s">
        <v>5</v>
      </c>
      <c r="H253" s="4"/>
    </row>
    <row r="254" spans="1:8" ht="39" hidden="1" customHeight="1" x14ac:dyDescent="0.15">
      <c r="A254" s="10"/>
      <c r="B254" s="18">
        <v>42771</v>
      </c>
      <c r="C254" s="17" t="str">
        <f t="shared" si="87"/>
        <v>(日)</v>
      </c>
      <c r="D254" s="20" t="s">
        <v>201</v>
      </c>
      <c r="E254" s="20" t="s">
        <v>199</v>
      </c>
      <c r="F254" s="25" t="s">
        <v>198</v>
      </c>
      <c r="G254" s="13" t="s">
        <v>5</v>
      </c>
      <c r="H254" s="4"/>
    </row>
    <row r="255" spans="1:8" ht="39" hidden="1" customHeight="1" x14ac:dyDescent="0.15">
      <c r="A255" s="10"/>
      <c r="B255" s="18">
        <v>42770</v>
      </c>
      <c r="C255" s="17" t="str">
        <f t="shared" ref="C255" si="90">IF(B255="","",(TEXT(B255,"（aaa）")))</f>
        <v>(土)</v>
      </c>
      <c r="D255" s="20" t="s">
        <v>200</v>
      </c>
      <c r="E255" s="20" t="s">
        <v>199</v>
      </c>
      <c r="F255" s="25" t="s">
        <v>198</v>
      </c>
      <c r="G255" s="13" t="s">
        <v>5</v>
      </c>
      <c r="H255" s="4"/>
    </row>
    <row r="256" spans="1:8" ht="35.25" hidden="1" customHeight="1" x14ac:dyDescent="0.15">
      <c r="A256" s="10"/>
      <c r="B256" s="18">
        <v>42770</v>
      </c>
      <c r="C256" s="17" t="str">
        <f t="shared" si="87"/>
        <v>(土)</v>
      </c>
      <c r="D256" s="20" t="s">
        <v>57</v>
      </c>
      <c r="E256" s="20" t="s">
        <v>60</v>
      </c>
      <c r="F256" s="25" t="s">
        <v>58</v>
      </c>
      <c r="G256" s="13" t="s">
        <v>5</v>
      </c>
      <c r="H256" s="4"/>
    </row>
    <row r="257" spans="1:8" ht="81" hidden="1" customHeight="1" x14ac:dyDescent="0.15">
      <c r="A257" s="10"/>
      <c r="B257" s="16">
        <v>42770</v>
      </c>
      <c r="C257" s="17" t="str">
        <f t="shared" si="26"/>
        <v>(土)</v>
      </c>
      <c r="D257" s="20" t="s">
        <v>45</v>
      </c>
      <c r="E257" s="20" t="s">
        <v>42</v>
      </c>
      <c r="F257" s="25" t="s">
        <v>43</v>
      </c>
      <c r="G257" s="13" t="s">
        <v>5</v>
      </c>
      <c r="H257" s="4"/>
    </row>
    <row r="258" spans="1:8" ht="69" hidden="1" customHeight="1" x14ac:dyDescent="0.15">
      <c r="A258" s="10"/>
      <c r="B258" s="16">
        <v>42770</v>
      </c>
      <c r="C258" s="21" t="str">
        <f>IF(B258="","",(TEXT(B258,"（aaa）")))</f>
        <v>(土)</v>
      </c>
      <c r="D258" s="12" t="s">
        <v>35</v>
      </c>
      <c r="E258" s="12" t="s">
        <v>37</v>
      </c>
      <c r="F258" s="25" t="s">
        <v>36</v>
      </c>
      <c r="G258" s="13" t="s">
        <v>5</v>
      </c>
      <c r="H258" s="4"/>
    </row>
    <row r="259" spans="1:8" ht="39" hidden="1" customHeight="1" x14ac:dyDescent="0.15">
      <c r="A259" s="10"/>
      <c r="B259" s="16">
        <v>42768</v>
      </c>
      <c r="C259" s="21" t="str">
        <f>IF(B259="","",(TEXT(B259,"（aaa）")))</f>
        <v>(木)</v>
      </c>
      <c r="D259" s="12" t="s">
        <v>183</v>
      </c>
      <c r="E259" s="12" t="s">
        <v>184</v>
      </c>
      <c r="F259" s="25" t="s">
        <v>140</v>
      </c>
      <c r="G259" s="13" t="s">
        <v>5</v>
      </c>
      <c r="H259" s="4"/>
    </row>
    <row r="260" spans="1:8" ht="69" hidden="1" customHeight="1" x14ac:dyDescent="0.15">
      <c r="A260" s="10"/>
      <c r="B260" s="18">
        <v>42763</v>
      </c>
      <c r="C260" s="17" t="str">
        <f t="shared" ref="C260:C265" si="91">IF(B260="","",(TEXT(B260,"（aaa）")))</f>
        <v>(土)</v>
      </c>
      <c r="D260" s="20" t="s">
        <v>35</v>
      </c>
      <c r="E260" s="20" t="s">
        <v>39</v>
      </c>
      <c r="F260" s="25" t="s">
        <v>36</v>
      </c>
      <c r="G260" s="13" t="s">
        <v>5</v>
      </c>
      <c r="H260" s="4"/>
    </row>
    <row r="261" spans="1:8" ht="35.25" hidden="1" customHeight="1" x14ac:dyDescent="0.15">
      <c r="A261" s="10"/>
      <c r="B261" s="18">
        <v>42756</v>
      </c>
      <c r="C261" s="17" t="str">
        <f t="shared" ref="C261" si="92">IF(B261="","",(TEXT(B261,"（aaa）")))</f>
        <v>(土)</v>
      </c>
      <c r="D261" s="20" t="s">
        <v>57</v>
      </c>
      <c r="E261" s="20" t="s">
        <v>59</v>
      </c>
      <c r="F261" s="25" t="s">
        <v>58</v>
      </c>
      <c r="G261" s="13" t="s">
        <v>5</v>
      </c>
      <c r="H261" s="4"/>
    </row>
    <row r="262" spans="1:8" ht="39" hidden="1" x14ac:dyDescent="0.15">
      <c r="A262" s="10"/>
      <c r="B262" s="18">
        <v>42754</v>
      </c>
      <c r="C262" s="17" t="str">
        <f t="shared" si="91"/>
        <v>(木)</v>
      </c>
      <c r="D262" s="20" t="s">
        <v>51</v>
      </c>
      <c r="E262" s="20" t="s">
        <v>52</v>
      </c>
      <c r="F262" s="25" t="s">
        <v>53</v>
      </c>
      <c r="G262" s="13" t="s">
        <v>5</v>
      </c>
      <c r="H262" s="4"/>
    </row>
    <row r="263" spans="1:8" ht="39" hidden="1" x14ac:dyDescent="0.15">
      <c r="A263" s="10"/>
      <c r="B263" s="18">
        <v>42753</v>
      </c>
      <c r="C263" s="17" t="str">
        <f t="shared" ref="C263" si="93">IF(B263="","",(TEXT(B263,"（aaa）")))</f>
        <v>(水)</v>
      </c>
      <c r="D263" s="20" t="s">
        <v>51</v>
      </c>
      <c r="E263" s="20" t="s">
        <v>52</v>
      </c>
      <c r="F263" s="25" t="s">
        <v>53</v>
      </c>
      <c r="G263" s="13" t="s">
        <v>5</v>
      </c>
      <c r="H263" s="4"/>
    </row>
    <row r="264" spans="1:8" ht="36.75" hidden="1" customHeight="1" x14ac:dyDescent="0.15">
      <c r="A264" s="10"/>
      <c r="B264" s="16">
        <v>42753</v>
      </c>
      <c r="C264" s="21" t="str">
        <f t="shared" ref="C264" si="94">IF(B264="","",(TEXT(B264,"（aaa）")))</f>
        <v>(水)</v>
      </c>
      <c r="D264" s="12" t="s">
        <v>71</v>
      </c>
      <c r="E264" s="12" t="s">
        <v>72</v>
      </c>
      <c r="F264" s="25" t="s">
        <v>73</v>
      </c>
      <c r="G264" s="13" t="s">
        <v>5</v>
      </c>
      <c r="H264" s="4"/>
    </row>
    <row r="265" spans="1:8" ht="69" hidden="1" customHeight="1" x14ac:dyDescent="0.15">
      <c r="A265" s="10"/>
      <c r="B265" s="18">
        <v>42750</v>
      </c>
      <c r="C265" s="17" t="str">
        <f t="shared" si="91"/>
        <v>(日)</v>
      </c>
      <c r="D265" s="20" t="s">
        <v>46</v>
      </c>
      <c r="E265" s="20" t="s">
        <v>47</v>
      </c>
      <c r="F265" s="25" t="s">
        <v>48</v>
      </c>
      <c r="G265" s="13" t="s">
        <v>5</v>
      </c>
      <c r="H265" s="4"/>
    </row>
    <row r="266" spans="1:8" ht="69" hidden="1" customHeight="1" x14ac:dyDescent="0.15">
      <c r="A266" s="10"/>
      <c r="B266" s="18">
        <v>42749</v>
      </c>
      <c r="C266" s="17" t="str">
        <f t="shared" ref="C266" si="95">IF(B266="","",(TEXT(B266,"（aaa）")))</f>
        <v>(土)</v>
      </c>
      <c r="D266" s="20" t="s">
        <v>35</v>
      </c>
      <c r="E266" s="20" t="s">
        <v>40</v>
      </c>
      <c r="F266" s="25" t="s">
        <v>36</v>
      </c>
      <c r="G266" s="13" t="s">
        <v>5</v>
      </c>
      <c r="H266" s="4"/>
    </row>
    <row r="267" spans="1:8" ht="81.75" hidden="1" customHeight="1" x14ac:dyDescent="0.15">
      <c r="A267" s="10"/>
      <c r="B267" s="18">
        <v>42749</v>
      </c>
      <c r="C267" s="17" t="str">
        <f t="shared" si="26"/>
        <v>(土)</v>
      </c>
      <c r="D267" s="20" t="s">
        <v>16</v>
      </c>
      <c r="E267" s="20" t="s">
        <v>17</v>
      </c>
      <c r="F267" s="25" t="s">
        <v>18</v>
      </c>
      <c r="G267" s="13" t="s">
        <v>5</v>
      </c>
      <c r="H267" s="4"/>
    </row>
    <row r="268" spans="1:8" ht="43.5" hidden="1" customHeight="1" x14ac:dyDescent="0.15">
      <c r="A268" s="10"/>
      <c r="B268" s="16">
        <v>42748</v>
      </c>
      <c r="C268" s="21" t="str">
        <f t="shared" si="26"/>
        <v>(金)</v>
      </c>
      <c r="D268" s="12" t="s">
        <v>49</v>
      </c>
      <c r="E268" s="12" t="s">
        <v>12</v>
      </c>
      <c r="F268" s="25" t="s">
        <v>50</v>
      </c>
      <c r="G268" s="13" t="s">
        <v>5</v>
      </c>
      <c r="H268" s="4"/>
    </row>
    <row r="269" spans="1:8" ht="48" hidden="1" customHeight="1" x14ac:dyDescent="0.15">
      <c r="A269" s="1"/>
      <c r="B269" s="18">
        <v>42744</v>
      </c>
      <c r="C269" s="17" t="str">
        <f t="shared" ref="C269:C277" si="96">IF(B269="","",(TEXT(B269,"（aaa）")))</f>
        <v>(月)</v>
      </c>
      <c r="D269" s="20" t="s">
        <v>13</v>
      </c>
      <c r="E269" s="20" t="s">
        <v>14</v>
      </c>
      <c r="F269" s="25" t="s">
        <v>15</v>
      </c>
      <c r="G269" s="13" t="s">
        <v>5</v>
      </c>
      <c r="H269" s="4"/>
    </row>
    <row r="270" spans="1:8" ht="69.75" hidden="1" customHeight="1" x14ac:dyDescent="0.15">
      <c r="A270" s="10"/>
      <c r="B270" s="16">
        <v>42744</v>
      </c>
      <c r="C270" s="17" t="str">
        <f t="shared" si="96"/>
        <v>(月)</v>
      </c>
      <c r="D270" s="20" t="s">
        <v>29</v>
      </c>
      <c r="E270" s="20" t="s">
        <v>26</v>
      </c>
      <c r="F270" s="25" t="s">
        <v>25</v>
      </c>
      <c r="G270" s="13" t="s">
        <v>5</v>
      </c>
      <c r="H270" s="4"/>
    </row>
    <row r="271" spans="1:8" ht="48" hidden="1" customHeight="1" x14ac:dyDescent="0.15">
      <c r="A271" s="10"/>
      <c r="B271" s="16">
        <v>42743</v>
      </c>
      <c r="C271" s="17" t="str">
        <f t="shared" ref="C271:C273" si="97">IF(B271="","",(TEXT(B271,"（aaa）")))</f>
        <v>(日)</v>
      </c>
      <c r="D271" s="20" t="s">
        <v>28</v>
      </c>
      <c r="E271" s="20" t="s">
        <v>26</v>
      </c>
      <c r="F271" s="25" t="s">
        <v>25</v>
      </c>
      <c r="G271" s="13" t="s">
        <v>5</v>
      </c>
      <c r="H271" s="4"/>
    </row>
    <row r="272" spans="1:8" ht="40.5" hidden="1" customHeight="1" x14ac:dyDescent="0.15">
      <c r="A272" s="10"/>
      <c r="B272" s="16">
        <v>42743</v>
      </c>
      <c r="C272" s="17" t="str">
        <f t="shared" ref="C272" si="98">IF(B272="","",(TEXT(B272,"（aaa）")))</f>
        <v>(日)</v>
      </c>
      <c r="D272" s="20" t="s">
        <v>54</v>
      </c>
      <c r="E272" s="20" t="s">
        <v>56</v>
      </c>
      <c r="F272" s="25" t="s">
        <v>55</v>
      </c>
      <c r="G272" s="13" t="s">
        <v>5</v>
      </c>
      <c r="H272" s="4"/>
    </row>
    <row r="273" spans="1:8" ht="40.5" hidden="1" customHeight="1" x14ac:dyDescent="0.15">
      <c r="A273" s="10"/>
      <c r="B273" s="16">
        <v>42742</v>
      </c>
      <c r="C273" s="17" t="str">
        <f t="shared" si="97"/>
        <v>(土)</v>
      </c>
      <c r="D273" s="20" t="s">
        <v>54</v>
      </c>
      <c r="E273" s="20" t="s">
        <v>56</v>
      </c>
      <c r="F273" s="25" t="s">
        <v>55</v>
      </c>
      <c r="G273" s="13" t="s">
        <v>5</v>
      </c>
      <c r="H273" s="4"/>
    </row>
    <row r="274" spans="1:8" ht="48" hidden="1" customHeight="1" x14ac:dyDescent="0.15">
      <c r="A274" s="10"/>
      <c r="B274" s="16">
        <v>42742</v>
      </c>
      <c r="C274" s="17" t="str">
        <f t="shared" si="96"/>
        <v>(土)</v>
      </c>
      <c r="D274" s="20" t="s">
        <v>27</v>
      </c>
      <c r="E274" s="20" t="s">
        <v>26</v>
      </c>
      <c r="F274" s="25" t="s">
        <v>25</v>
      </c>
      <c r="G274" s="13" t="s">
        <v>5</v>
      </c>
      <c r="H274" s="4"/>
    </row>
    <row r="275" spans="1:8" ht="51.75" hidden="1" customHeight="1" x14ac:dyDescent="0.15">
      <c r="A275" s="10"/>
      <c r="B275" s="16">
        <v>42742</v>
      </c>
      <c r="C275" s="17" t="str">
        <f t="shared" ref="C275" si="99">IF(B275="","",(TEXT(B275,"（aaa）")))</f>
        <v>(土)</v>
      </c>
      <c r="D275" s="20" t="s">
        <v>22</v>
      </c>
      <c r="E275" s="20" t="s">
        <v>23</v>
      </c>
      <c r="F275" s="25" t="s">
        <v>24</v>
      </c>
      <c r="G275" s="13" t="s">
        <v>5</v>
      </c>
      <c r="H275" s="4"/>
    </row>
    <row r="276" spans="1:8" ht="51.75" hidden="1" customHeight="1" x14ac:dyDescent="0.15">
      <c r="A276" s="10"/>
      <c r="B276" s="16">
        <v>42742</v>
      </c>
      <c r="C276" s="17" t="str">
        <f t="shared" si="96"/>
        <v>(土)</v>
      </c>
      <c r="D276" s="20" t="s">
        <v>19</v>
      </c>
      <c r="E276" s="20" t="s">
        <v>20</v>
      </c>
      <c r="F276" s="25" t="s">
        <v>21</v>
      </c>
      <c r="G276" s="13" t="s">
        <v>5</v>
      </c>
      <c r="H276" s="4"/>
    </row>
    <row r="277" spans="1:8" ht="81" hidden="1" customHeight="1" x14ac:dyDescent="0.15">
      <c r="A277" s="10"/>
      <c r="B277" s="16">
        <v>42740</v>
      </c>
      <c r="C277" s="21" t="str">
        <f t="shared" si="96"/>
        <v>(木)</v>
      </c>
      <c r="D277" s="12" t="s">
        <v>45</v>
      </c>
      <c r="E277" s="12" t="s">
        <v>42</v>
      </c>
      <c r="F277" s="25" t="s">
        <v>43</v>
      </c>
      <c r="G277" s="13" t="s">
        <v>5</v>
      </c>
      <c r="H277" s="4"/>
    </row>
    <row r="278" spans="1:8" x14ac:dyDescent="0.15">
      <c r="A278" s="5"/>
      <c r="B278" s="6"/>
      <c r="C278" s="19"/>
      <c r="D278" s="9"/>
      <c r="E278" s="6"/>
      <c r="F278" s="9"/>
      <c r="H278" s="4"/>
    </row>
    <row r="279" spans="1:8" x14ac:dyDescent="0.15">
      <c r="A279" s="5"/>
      <c r="B279" s="6"/>
      <c r="C279" s="19"/>
      <c r="D279" s="9"/>
      <c r="E279" s="6"/>
      <c r="F279" s="9"/>
      <c r="H279" s="4"/>
    </row>
    <row r="280" spans="1:8" x14ac:dyDescent="0.15">
      <c r="A280" s="5"/>
      <c r="B280" s="5"/>
      <c r="C280" s="8"/>
      <c r="D280" s="9"/>
      <c r="E280" s="6"/>
      <c r="F280" s="35"/>
      <c r="H280" s="4"/>
    </row>
    <row r="281" spans="1:8" x14ac:dyDescent="0.15">
      <c r="A281" s="5"/>
      <c r="B281" s="5"/>
      <c r="C281" s="8"/>
      <c r="D281" s="9"/>
      <c r="E281" s="6"/>
      <c r="F281" s="35"/>
      <c r="H281" s="4"/>
    </row>
    <row r="282" spans="1:8" x14ac:dyDescent="0.15">
      <c r="A282" s="5"/>
      <c r="B282" s="5"/>
      <c r="C282" s="8"/>
      <c r="D282" s="9"/>
      <c r="E282" s="6"/>
      <c r="F282" s="35"/>
      <c r="H282" s="4"/>
    </row>
    <row r="283" spans="1:8" x14ac:dyDescent="0.15">
      <c r="A283" s="5"/>
      <c r="B283" s="5"/>
      <c r="C283" s="8"/>
      <c r="D283" s="9"/>
      <c r="E283" s="6"/>
      <c r="F283" s="35"/>
      <c r="H283" s="4"/>
    </row>
    <row r="284" spans="1:8" x14ac:dyDescent="0.15">
      <c r="A284" s="5"/>
      <c r="B284" s="5"/>
      <c r="C284" s="8"/>
      <c r="D284" s="9"/>
      <c r="E284" s="6"/>
      <c r="F284" s="35"/>
      <c r="H284" s="4"/>
    </row>
  </sheetData>
  <sheetProtection selectLockedCells="1"/>
  <sortState ref="A4:G69">
    <sortCondition descending="1" ref="B4:B69"/>
  </sortState>
  <mergeCells count="3">
    <mergeCell ref="A1:H1"/>
    <mergeCell ref="F2:G2"/>
    <mergeCell ref="B3:C3"/>
  </mergeCells>
  <phoneticPr fontId="18"/>
  <hyperlinks>
    <hyperlink ref="G269" r:id="rId1"/>
    <hyperlink ref="G267" r:id="rId2"/>
    <hyperlink ref="G249" r:id="rId3"/>
    <hyperlink ref="G276" r:id="rId4"/>
    <hyperlink ref="G275" r:id="rId5"/>
    <hyperlink ref="G274" r:id="rId6"/>
    <hyperlink ref="G271" r:id="rId7"/>
    <hyperlink ref="G270" r:id="rId8"/>
    <hyperlink ref="G192" r:id="rId9"/>
    <hyperlink ref="G87" r:id="rId10"/>
    <hyperlink ref="G260" r:id="rId11"/>
    <hyperlink ref="G252" r:id="rId12"/>
    <hyperlink ref="G266" r:id="rId13"/>
    <hyperlink ref="G258" r:id="rId14"/>
    <hyperlink ref="G246" r:id="rId15"/>
    <hyperlink ref="G277" r:id="rId16"/>
    <hyperlink ref="G257" r:id="rId17"/>
    <hyperlink ref="G193" r:id="rId18"/>
    <hyperlink ref="G148" r:id="rId19"/>
    <hyperlink ref="G11" r:id="rId20"/>
    <hyperlink ref="G265" r:id="rId21"/>
    <hyperlink ref="G268" r:id="rId22"/>
    <hyperlink ref="G263" r:id="rId23"/>
    <hyperlink ref="G262" r:id="rId24"/>
    <hyperlink ref="G273" r:id="rId25"/>
    <hyperlink ref="G272" r:id="rId26"/>
    <hyperlink ref="G236" r:id="rId27"/>
    <hyperlink ref="G233" r:id="rId28"/>
    <hyperlink ref="G101" r:id="rId29"/>
    <hyperlink ref="G261" r:id="rId30"/>
    <hyperlink ref="G256" r:id="rId31"/>
    <hyperlink ref="G235" r:id="rId32"/>
    <hyperlink ref="G221" r:id="rId33"/>
    <hyperlink ref="G185" r:id="rId34"/>
    <hyperlink ref="G113" r:id="rId35"/>
    <hyperlink ref="G264" r:id="rId36"/>
    <hyperlink ref="G223" r:id="rId37"/>
    <hyperlink ref="G140" r:id="rId38"/>
    <hyperlink ref="G67" r:id="rId39"/>
    <hyperlink ref="G29" r:id="rId40"/>
    <hyperlink ref="G245" r:id="rId41"/>
    <hyperlink ref="G232" r:id="rId42"/>
    <hyperlink ref="G234" r:id="rId43"/>
    <hyperlink ref="G168" r:id="rId44"/>
    <hyperlink ref="G228" r:id="rId45"/>
    <hyperlink ref="G154" r:id="rId46"/>
    <hyperlink ref="G222" r:id="rId47"/>
    <hyperlink ref="G177" r:id="rId48"/>
    <hyperlink ref="G180" r:id="rId49"/>
    <hyperlink ref="G169" r:id="rId50"/>
    <hyperlink ref="G147" r:id="rId51"/>
    <hyperlink ref="G121" r:id="rId52"/>
    <hyperlink ref="G99" r:id="rId53"/>
    <hyperlink ref="G200" r:id="rId54"/>
    <hyperlink ref="G178" r:id="rId55"/>
    <hyperlink ref="G167" r:id="rId56"/>
    <hyperlink ref="G160" r:id="rId57"/>
    <hyperlink ref="G213" r:id="rId58"/>
    <hyperlink ref="G139" r:id="rId59"/>
    <hyperlink ref="G141" r:id="rId60"/>
    <hyperlink ref="G107" r:id="rId61"/>
    <hyperlink ref="G179" r:id="rId62"/>
    <hyperlink ref="G171" r:id="rId63"/>
    <hyperlink ref="G170" r:id="rId64"/>
    <hyperlink ref="G212" r:id="rId65"/>
    <hyperlink ref="G194" r:id="rId66"/>
    <hyperlink ref="G161" r:id="rId67"/>
    <hyperlink ref="G133" r:id="rId68"/>
    <hyperlink ref="G241" r:id="rId69"/>
    <hyperlink ref="G239" r:id="rId70"/>
    <hyperlink ref="G237" r:id="rId71"/>
    <hyperlink ref="G135" r:id="rId72"/>
    <hyperlink ref="G166" r:id="rId73"/>
    <hyperlink ref="G176" r:id="rId74"/>
    <hyperlink ref="G231" r:id="rId75"/>
    <hyperlink ref="G227" r:id="rId76"/>
    <hyperlink ref="G157" r:id="rId77"/>
    <hyperlink ref="G153" r:id="rId78"/>
    <hyperlink ref="G59" r:id="rId79"/>
    <hyperlink ref="G19" r:id="rId80"/>
    <hyperlink ref="G8" r:id="rId81"/>
    <hyperlink ref="G146" r:id="rId82"/>
    <hyperlink ref="G98" r:id="rId83"/>
    <hyperlink ref="G65" r:id="rId84"/>
    <hyperlink ref="G138" r:id="rId85"/>
    <hyperlink ref="G137" r:id="rId86"/>
    <hyperlink ref="G6" r:id="rId87"/>
    <hyperlink ref="G220" r:id="rId88"/>
    <hyperlink ref="G211" r:id="rId89"/>
    <hyperlink ref="G204" r:id="rId90"/>
    <hyperlink ref="G195" r:id="rId91"/>
    <hyperlink ref="G184" r:id="rId92"/>
    <hyperlink ref="G110" r:id="rId93"/>
    <hyperlink ref="G175" r:id="rId94"/>
    <hyperlink ref="G159" r:id="rId95"/>
    <hyperlink ref="G156" r:id="rId96"/>
    <hyperlink ref="G152" r:id="rId97"/>
    <hyperlink ref="G259" r:id="rId98"/>
    <hyperlink ref="G244" r:id="rId99"/>
    <hyperlink ref="G219" r:id="rId100"/>
    <hyperlink ref="G218" r:id="rId101"/>
    <hyperlink ref="G210" r:id="rId102"/>
    <hyperlink ref="G251" r:id="rId103"/>
    <hyperlink ref="G230" r:id="rId104"/>
    <hyperlink ref="G229" r:id="rId105"/>
    <hyperlink ref="G255" r:id="rId106"/>
    <hyperlink ref="G254" r:id="rId107"/>
    <hyperlink ref="G248" r:id="rId108"/>
    <hyperlink ref="G247" r:id="rId109"/>
    <hyperlink ref="G145" r:id="rId110"/>
    <hyperlink ref="G242" r:id="rId111"/>
    <hyperlink ref="G226" r:id="rId112"/>
    <hyperlink ref="G250" r:id="rId113"/>
    <hyperlink ref="G225" r:id="rId114"/>
    <hyperlink ref="G224" r:id="rId115"/>
    <hyperlink ref="G243" r:id="rId116"/>
    <hyperlink ref="G240" r:id="rId117"/>
    <hyperlink ref="G238" r:id="rId118"/>
    <hyperlink ref="G203" r:id="rId119"/>
    <hyperlink ref="G75" r:id="rId120"/>
    <hyperlink ref="G40" r:id="rId121"/>
    <hyperlink ref="G5" r:id="rId122"/>
    <hyperlink ref="G4" r:id="rId123"/>
    <hyperlink ref="G202" r:id="rId124"/>
    <hyperlink ref="G112" r:id="rId125"/>
    <hyperlink ref="G88" r:id="rId126"/>
    <hyperlink ref="G217" r:id="rId127"/>
    <hyperlink ref="G201" r:id="rId128"/>
    <hyperlink ref="G191" r:id="rId129"/>
    <hyperlink ref="G190" r:id="rId130"/>
    <hyperlink ref="G208" r:id="rId131"/>
    <hyperlink ref="G199" r:id="rId132"/>
    <hyperlink ref="G136" r:id="rId133"/>
    <hyperlink ref="G132" r:id="rId134"/>
    <hyperlink ref="G129" r:id="rId135"/>
    <hyperlink ref="G111" r:id="rId136"/>
    <hyperlink ref="G102" r:id="rId137"/>
    <hyperlink ref="G173" r:id="rId138"/>
    <hyperlink ref="G120" r:id="rId139"/>
    <hyperlink ref="G158" r:id="rId140"/>
    <hyperlink ref="G125" r:id="rId141"/>
    <hyperlink ref="G104" r:id="rId142"/>
    <hyperlink ref="G164" r:id="rId143"/>
    <hyperlink ref="G116" r:id="rId144"/>
    <hyperlink ref="G206" r:id="rId145"/>
    <hyperlink ref="G207" r:id="rId146"/>
    <hyperlink ref="G216" r:id="rId147"/>
    <hyperlink ref="G215" r:id="rId148"/>
    <hyperlink ref="G198" r:id="rId149"/>
    <hyperlink ref="G151" r:id="rId150"/>
    <hyperlink ref="G197" r:id="rId151"/>
    <hyperlink ref="G209" r:id="rId152"/>
    <hyperlink ref="G188" r:id="rId153"/>
    <hyperlink ref="G187" r:id="rId154"/>
    <hyperlink ref="G174" r:id="rId155"/>
    <hyperlink ref="G189" r:id="rId156"/>
    <hyperlink ref="G183" r:id="rId157"/>
    <hyperlink ref="G155" r:id="rId158"/>
    <hyperlink ref="G95" r:id="rId159"/>
    <hyperlink ref="G205" r:id="rId160"/>
    <hyperlink ref="G196" r:id="rId161"/>
    <hyperlink ref="G186" r:id="rId162"/>
    <hyperlink ref="G96" r:id="rId163"/>
    <hyperlink ref="G94" r:id="rId164"/>
    <hyperlink ref="G182" r:id="rId165"/>
    <hyperlink ref="G163" r:id="rId166"/>
    <hyperlink ref="G109" r:id="rId167"/>
    <hyperlink ref="G35" r:id="rId168"/>
    <hyperlink ref="G150" r:id="rId169"/>
    <hyperlink ref="G144" r:id="rId170"/>
    <hyperlink ref="G143" r:id="rId171"/>
    <hyperlink ref="G142" r:id="rId172"/>
    <hyperlink ref="G172" r:id="rId173"/>
    <hyperlink ref="G162" r:id="rId174"/>
    <hyperlink ref="G214" r:id="rId175"/>
    <hyperlink ref="G181" r:id="rId176"/>
    <hyperlink ref="G149" r:id="rId177"/>
    <hyperlink ref="G124" r:id="rId178"/>
    <hyperlink ref="G108" r:id="rId179"/>
    <hyperlink ref="G119" r:id="rId180"/>
    <hyperlink ref="G92" r:id="rId181"/>
    <hyperlink ref="G58" r:id="rId182"/>
    <hyperlink ref="G23" r:id="rId183"/>
    <hyperlink ref="G7" r:id="rId184"/>
    <hyperlink ref="G131" r:id="rId185"/>
    <hyperlink ref="G128" r:id="rId186"/>
    <hyperlink ref="G127" r:id="rId187"/>
    <hyperlink ref="G123" r:id="rId188"/>
    <hyperlink ref="G97" r:id="rId189"/>
    <hyperlink ref="G122" r:id="rId190"/>
    <hyperlink ref="G50" r:id="rId191"/>
    <hyperlink ref="G130" r:id="rId192"/>
    <hyperlink ref="G126" r:id="rId193"/>
    <hyperlink ref="G118" r:id="rId194"/>
    <hyperlink ref="G115" r:id="rId195"/>
    <hyperlink ref="G106" r:id="rId196"/>
    <hyperlink ref="G117" r:id="rId197"/>
    <hyperlink ref="G114" r:id="rId198"/>
    <hyperlink ref="G105" r:id="rId199"/>
    <hyperlink ref="G103" r:id="rId200"/>
    <hyperlink ref="G134" r:id="rId201"/>
    <hyperlink ref="G93" r:id="rId202"/>
    <hyperlink ref="G91" r:id="rId203"/>
    <hyperlink ref="G85" r:id="rId204"/>
    <hyperlink ref="G89" r:id="rId205"/>
    <hyperlink ref="G73" r:id="rId206"/>
    <hyperlink ref="G84" r:id="rId207"/>
    <hyperlink ref="G74" r:id="rId208"/>
    <hyperlink ref="G71" r:id="rId209"/>
    <hyperlink ref="G63" r:id="rId210"/>
    <hyperlink ref="G62" r:id="rId211"/>
    <hyperlink ref="G90" r:id="rId212"/>
    <hyperlink ref="G79" r:id="rId213"/>
    <hyperlink ref="G64" r:id="rId214"/>
    <hyperlink ref="G57" r:id="rId215"/>
    <hyperlink ref="G34" r:id="rId216"/>
    <hyperlink ref="G100" r:id="rId217"/>
    <hyperlink ref="G45" r:id="rId218"/>
    <hyperlink ref="G17" r:id="rId219"/>
    <hyperlink ref="G15" r:id="rId220"/>
    <hyperlink ref="G56" r:id="rId221"/>
    <hyperlink ref="G70" r:id="rId222"/>
    <hyperlink ref="G66" r:id="rId223"/>
    <hyperlink ref="G24" r:id="rId224"/>
    <hyperlink ref="G22" r:id="rId225"/>
    <hyperlink ref="G83" r:id="rId226"/>
    <hyperlink ref="G33" r:id="rId227"/>
    <hyperlink ref="G44" r:id="rId228"/>
    <hyperlink ref="G86" r:id="rId229"/>
    <hyperlink ref="G82" r:id="rId230"/>
    <hyperlink ref="G81" r:id="rId231"/>
    <hyperlink ref="G80" r:id="rId232"/>
    <hyperlink ref="G76" r:id="rId233"/>
    <hyperlink ref="G69" r:id="rId234"/>
    <hyperlink ref="G55" r:id="rId235"/>
    <hyperlink ref="G54" r:id="rId236"/>
    <hyperlink ref="G46" r:id="rId237"/>
    <hyperlink ref="G78" r:id="rId238"/>
    <hyperlink ref="G72" r:id="rId239"/>
    <hyperlink ref="G68" r:id="rId240"/>
    <hyperlink ref="G77" r:id="rId241"/>
    <hyperlink ref="G52" r:id="rId242"/>
    <hyperlink ref="G42" r:id="rId243"/>
    <hyperlink ref="G61" r:id="rId244"/>
    <hyperlink ref="G60" r:id="rId245"/>
    <hyperlink ref="G53" r:id="rId246"/>
    <hyperlink ref="G43" r:id="rId247"/>
    <hyperlink ref="G30" r:id="rId248"/>
    <hyperlink ref="G49" r:id="rId249"/>
    <hyperlink ref="G41" r:id="rId250"/>
    <hyperlink ref="G37" r:id="rId251"/>
    <hyperlink ref="G38:G39" r:id="rId252" display="詳細はこちら"/>
    <hyperlink ref="G31" r:id="rId253"/>
    <hyperlink ref="G32" r:id="rId254"/>
    <hyperlink ref="G25" r:id="rId255"/>
    <hyperlink ref="G47" r:id="rId256"/>
    <hyperlink ref="G21" r:id="rId257"/>
    <hyperlink ref="G16" r:id="rId258"/>
    <hyperlink ref="G14" r:id="rId259"/>
    <hyperlink ref="G13" r:id="rId260"/>
    <hyperlink ref="G12" r:id="rId261"/>
    <hyperlink ref="G51" r:id="rId262"/>
    <hyperlink ref="G18" r:id="rId263"/>
    <hyperlink ref="G10" r:id="rId264"/>
    <hyperlink ref="G48" r:id="rId265"/>
    <hyperlink ref="G36" r:id="rId266"/>
    <hyperlink ref="G20" r:id="rId267"/>
    <hyperlink ref="G9" r:id="rId268"/>
    <hyperlink ref="G26" r:id="rId269"/>
    <hyperlink ref="G27:G28" r:id="rId270" display="詳細はこちら"/>
  </hyperlinks>
  <pageMargins left="0.7" right="0.7" top="0.75" bottom="0.75" header="0.3" footer="0.3"/>
  <pageSetup paperSize="9" scale="37" orientation="portrait" r:id="rId271"/>
  <webPublishItems count="1">
    <webPublishItem id="21309" divId="goudoukigyo setumeikai_21309" sourceType="sheet" destinationFile="\\Jim-strage\就職支援部\h.homepage\web\employ\for_students\fair\goudoukigyo setumeikai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合同企業説明会スケジュール</vt:lpstr>
      <vt:lpstr>合同企業説明会スケジュール!Print_Area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 宮子</dc:creator>
  <cp:lastModifiedBy>吉田 基</cp:lastModifiedBy>
  <cp:lastPrinted>2016-05-27T08:25:09Z</cp:lastPrinted>
  <dcterms:created xsi:type="dcterms:W3CDTF">2016-03-04T04:53:31Z</dcterms:created>
  <dcterms:modified xsi:type="dcterms:W3CDTF">2017-04-26T01:51:23Z</dcterms:modified>
</cp:coreProperties>
</file>