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workbookProtection workbookAlgorithmName="SHA-512" workbookHashValue="fRZ+/gieGScjhGN3iuyYFMbnV24fl9A0vn2AC7cmXcHJ0PnQpXrlWYfFKAcNN8Z8rt42REXWCtgRmqwqGx5FNg==" workbookSaltValue="fWp3YUiPatGkNBx7gn4N8g==" workbookSpinCount="100000" lockStructure="1"/>
  <bookViews>
    <workbookView xWindow="-120" yWindow="-120" windowWidth="29040" windowHeight="15840"/>
  </bookViews>
  <sheets>
    <sheet name="願書（様式1）" sheetId="19" r:id="rId1"/>
    <sheet name="【記入例】願書（様式1）" sheetId="18" r:id="rId2"/>
    <sheet name="リスト" sheetId="1" state="hidden" r:id="rId3"/>
    <sheet name="入力内容" sheetId="20" state="hidden" r:id="rId4"/>
  </sheets>
  <definedNames>
    <definedName name="_xlnm.Print_Area" localSheetId="1">'【記入例】願書（様式1）'!$A$1:$Z$82</definedName>
    <definedName name="_xlnm.Print_Area" localSheetId="0">'願書（様式1）'!$A$1:$Z$82</definedName>
    <definedName name="Z_CF6C3156_0958_4EC2_86AF_C57342A02B73_.wvu.PrintArea" localSheetId="1" hidden="1">'【記入例】願書（様式1）'!$A$2:$AH$79</definedName>
    <definedName name="Z_CF6C3156_0958_4EC2_86AF_C57342A02B73_.wvu.PrintArea" localSheetId="0" hidden="1">'願書（様式1）'!$A$2:$AH$79</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7" i="19" l="1"/>
  <c r="B28" i="20" s="1"/>
  <c r="B27" i="20"/>
  <c r="B26" i="20"/>
  <c r="B25" i="20"/>
  <c r="B24" i="20"/>
  <c r="B23" i="20"/>
  <c r="B22" i="20"/>
  <c r="B20" i="20"/>
  <c r="B19" i="20"/>
  <c r="B18" i="20"/>
  <c r="U27" i="18"/>
  <c r="B57" i="20"/>
  <c r="B56" i="20"/>
  <c r="B55" i="20"/>
  <c r="B54" i="20"/>
  <c r="B53" i="20"/>
  <c r="B52" i="20"/>
  <c r="B51" i="20"/>
  <c r="B50" i="20"/>
  <c r="B49" i="20"/>
  <c r="B48" i="20"/>
  <c r="B47" i="20"/>
  <c r="B46" i="20"/>
  <c r="B45" i="20"/>
  <c r="B44" i="20"/>
  <c r="B43" i="20"/>
  <c r="B42" i="20"/>
  <c r="B41" i="20"/>
  <c r="B40" i="20"/>
  <c r="B34" i="20"/>
  <c r="B39" i="20"/>
  <c r="B38" i="20"/>
  <c r="B37" i="20"/>
  <c r="B36" i="20"/>
  <c r="B35" i="20"/>
  <c r="B33" i="20"/>
  <c r="B32" i="20"/>
  <c r="B31" i="20"/>
  <c r="B30" i="20"/>
  <c r="B29" i="20"/>
  <c r="B16" i="20"/>
  <c r="B15" i="20"/>
  <c r="B13" i="20"/>
  <c r="B12" i="20"/>
  <c r="B11" i="20"/>
  <c r="B10" i="20"/>
  <c r="B9" i="20"/>
  <c r="B8" i="20"/>
  <c r="B7" i="20"/>
  <c r="B6" i="20"/>
  <c r="B4" i="20"/>
  <c r="B3" i="20"/>
  <c r="B2" i="20"/>
  <c r="B1" i="20"/>
  <c r="B16" i="1"/>
  <c r="B18" i="1" s="1"/>
  <c r="V12" i="19" s="1"/>
  <c r="B5" i="20" s="1"/>
  <c r="AA63" i="18"/>
  <c r="AA57" i="18"/>
  <c r="AA54" i="18"/>
  <c r="AA63" i="19"/>
  <c r="AA60" i="19"/>
  <c r="AA57" i="19"/>
  <c r="AA54" i="19"/>
  <c r="H27" i="19"/>
  <c r="B21" i="20" s="1"/>
  <c r="H27" i="18"/>
  <c r="H28" i="19" l="1"/>
  <c r="AA28" i="19" s="1"/>
  <c r="H28" i="18"/>
  <c r="AA28" i="18" s="1"/>
  <c r="B14" i="20" l="1"/>
</calcChain>
</file>

<file path=xl/comments1.xml><?xml version="1.0" encoding="utf-8"?>
<comments xmlns="http://schemas.openxmlformats.org/spreadsheetml/2006/main">
  <authors>
    <author>作成者</author>
  </authors>
  <commentList>
    <comment ref="V12" authorId="0" shapeId="0">
      <text>
        <r>
          <rPr>
            <sz val="9"/>
            <color indexed="81"/>
            <rFont val="MS P ゴシック"/>
            <family val="3"/>
            <charset val="128"/>
          </rPr>
          <t>グレーの項目は記入不要。</t>
        </r>
      </text>
    </comment>
    <comment ref="A21" authorId="0" shapeId="0">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text>
        <r>
          <rPr>
            <sz val="9"/>
            <color indexed="81"/>
            <rFont val="MS P ゴシック"/>
            <family val="3"/>
            <charset val="128"/>
          </rPr>
          <t>授業料、入学金、設備費など大学に納入する金額（学費免除額がある場合はその金額も含む）</t>
        </r>
      </text>
    </comment>
    <comment ref="N22" authorId="0" shapeId="0">
      <text>
        <r>
          <rPr>
            <sz val="9"/>
            <color indexed="81"/>
            <rFont val="MS P ゴシック"/>
            <family val="3"/>
            <charset val="128"/>
          </rPr>
          <t>⑧のうち、学費免除額がある場合はその金額を記入する。</t>
        </r>
      </text>
    </comment>
    <comment ref="N23" authorId="0" shapeId="0">
      <text>
        <r>
          <rPr>
            <sz val="9"/>
            <color indexed="81"/>
            <rFont val="MS P ゴシック"/>
            <family val="3"/>
            <charset val="128"/>
          </rPr>
          <t>教科書代やパソコン代など、勉強に必要な教材の購入に充てる費用</t>
        </r>
      </text>
    </comment>
    <comment ref="A24" authorId="0" shapeId="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H27" authorId="0" shapeId="0">
      <text>
        <r>
          <rPr>
            <sz val="9"/>
            <color indexed="81"/>
            <rFont val="MS P ゴシック"/>
            <family val="3"/>
            <charset val="128"/>
          </rPr>
          <t>グレーの項目は入力不要です。</t>
        </r>
      </text>
    </comment>
    <comment ref="U27" authorId="0" shapeId="0">
      <text>
        <r>
          <rPr>
            <sz val="9"/>
            <color indexed="81"/>
            <rFont val="MS P ゴシック"/>
            <family val="3"/>
            <charset val="128"/>
          </rPr>
          <t>グレーの項目は入力不要です。</t>
        </r>
      </text>
    </comment>
    <comment ref="H28" authorId="0" shapeId="0">
      <text>
        <r>
          <rPr>
            <sz val="9"/>
            <color indexed="81"/>
            <rFont val="MS P ゴシック"/>
            <family val="3"/>
            <charset val="128"/>
          </rPr>
          <t>グレーの項目は入力不要です。</t>
        </r>
      </text>
    </comment>
    <comment ref="C42" authorId="0" shapeId="0">
      <text>
        <r>
          <rPr>
            <sz val="9"/>
            <color indexed="81"/>
            <rFont val="MS P ゴシック"/>
            <family val="3"/>
            <charset val="128"/>
          </rPr>
          <t>所在地：
日本の学校の場合…都道府県名を記入してください。
日本国外の学校の場合…国名及び都市名を記入してください。</t>
        </r>
      </text>
    </comment>
    <comment ref="U55" authorId="0" shapeId="0">
      <text>
        <r>
          <rPr>
            <sz val="9"/>
            <color indexed="81"/>
            <rFont val="MS P ゴシック"/>
            <family val="3"/>
            <charset val="128"/>
          </rPr>
          <t>現在も活動中の場合は願書作成時点の年月を入力し、下欄で「現在も活動中」を選択すること。</t>
        </r>
      </text>
    </comment>
  </commentList>
</comments>
</file>

<file path=xl/comments2.xml><?xml version="1.0" encoding="utf-8"?>
<comments xmlns="http://schemas.openxmlformats.org/spreadsheetml/2006/main">
  <authors>
    <author>作成者</author>
  </authors>
  <commentList>
    <comment ref="V12" authorId="0" shapeId="0">
      <text>
        <r>
          <rPr>
            <sz val="9"/>
            <color indexed="81"/>
            <rFont val="MS P ゴシック"/>
            <family val="3"/>
            <charset val="128"/>
          </rPr>
          <t>グレーの項目は記入不要。</t>
        </r>
      </text>
    </comment>
    <comment ref="A21" authorId="0" shapeId="0">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text>
        <r>
          <rPr>
            <sz val="9"/>
            <color indexed="81"/>
            <rFont val="MS P ゴシック"/>
            <family val="3"/>
            <charset val="128"/>
          </rPr>
          <t>授業料、入学金、設備費など大学に納入する金額（学費免除額がある場合はその金額も含む）</t>
        </r>
      </text>
    </comment>
    <comment ref="N22" authorId="0" shapeId="0">
      <text>
        <r>
          <rPr>
            <sz val="9"/>
            <color indexed="81"/>
            <rFont val="MS P ゴシック"/>
            <family val="3"/>
            <charset val="128"/>
          </rPr>
          <t>⑧のうち、学費免除額がある場合はその金額を記入する。</t>
        </r>
      </text>
    </comment>
    <comment ref="N23" authorId="0" shapeId="0">
      <text>
        <r>
          <rPr>
            <sz val="9"/>
            <color indexed="81"/>
            <rFont val="MS P ゴシック"/>
            <family val="3"/>
            <charset val="128"/>
          </rPr>
          <t>教科書代やパソコン代など、勉強に必要な教材の購入に充てる費用</t>
        </r>
      </text>
    </comment>
    <comment ref="A24" authorId="0" shapeId="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H27" authorId="0" shapeId="0">
      <text>
        <r>
          <rPr>
            <sz val="9"/>
            <color indexed="81"/>
            <rFont val="MS P ゴシック"/>
            <family val="3"/>
            <charset val="128"/>
          </rPr>
          <t>グレーの項目は入力不要です。</t>
        </r>
      </text>
    </comment>
    <comment ref="U27" authorId="0" shapeId="0">
      <text>
        <r>
          <rPr>
            <sz val="9"/>
            <color indexed="81"/>
            <rFont val="MS P ゴシック"/>
            <family val="3"/>
            <charset val="128"/>
          </rPr>
          <t>グレーの項目は入力不要です。</t>
        </r>
      </text>
    </comment>
    <comment ref="H28" authorId="0" shapeId="0">
      <text>
        <r>
          <rPr>
            <sz val="9"/>
            <color indexed="81"/>
            <rFont val="MS P ゴシック"/>
            <family val="3"/>
            <charset val="128"/>
          </rPr>
          <t>グレーの項目は入力不要です。</t>
        </r>
      </text>
    </comment>
    <comment ref="C42" authorId="0" shapeId="0">
      <text>
        <r>
          <rPr>
            <sz val="9"/>
            <color indexed="81"/>
            <rFont val="MS P ゴシック"/>
            <family val="3"/>
            <charset val="128"/>
          </rPr>
          <t>所在地：
日本の学校の場合…都道府県名を記入してください。
日本国外の学校の場合…国名及び都市名を記入してください。</t>
        </r>
      </text>
    </comment>
    <comment ref="U55" authorId="0" shapeId="0">
      <text>
        <r>
          <rPr>
            <sz val="9"/>
            <color indexed="81"/>
            <rFont val="MS P ゴシック"/>
            <family val="3"/>
            <charset val="128"/>
          </rPr>
          <t>現在も活動中の場合は入力年月を入力し、下欄で「現在も活動中」を選択する。</t>
        </r>
      </text>
    </comment>
  </commentList>
</comments>
</file>

<file path=xl/sharedStrings.xml><?xml version="1.0" encoding="utf-8"?>
<sst xmlns="http://schemas.openxmlformats.org/spreadsheetml/2006/main" count="487" uniqueCount="194">
  <si>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</si>
  <si>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</si>
  <si>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</si>
  <si>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</si>
  <si>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</si>
  <si>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</si>
  <si>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</si>
  <si>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</si>
  <si>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</si>
  <si>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</si>
  <si>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</si>
  <si>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</si>
  <si>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</si>
  <si>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</si>
  <si>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</si>
  <si>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</si>
  <si>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</si>
  <si>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</si>
  <si>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</si>
  <si>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</si>
  <si>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</si>
  <si>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</si>
  <si>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</si>
  <si>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</si>
  <si>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</si>
  <si>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</si>
  <si>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</si>
  <si>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</si>
  <si>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</si>
  <si>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</si>
  <si>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</si>
  <si>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</si>
  <si>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</si>
  <si>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</si>
  <si>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</si>
  <si>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</si>
  <si>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</si>
  <si>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</si>
  <si>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</si>
  <si>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</si>
  <si>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</si>
  <si>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</si>
  <si>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</si>
  <si>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</si>
  <si>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在籍課程</t>
    <rPh sb="0" eb="4">
      <t>ザイセキカテイ</t>
    </rPh>
    <phoneticPr fontId="1"/>
  </si>
  <si>
    <t>学年</t>
    <rPh sb="0" eb="2">
      <t>ガクネン</t>
    </rPh>
    <phoneticPr fontId="1"/>
  </si>
  <si>
    <t>●応募者の経済状況（令和5年度見込み）</t>
    <rPh sb="1" eb="4">
      <t>オウボシャ</t>
    </rPh>
    <rPh sb="5" eb="7">
      <t>ケイザイ</t>
    </rPh>
    <rPh sb="7" eb="9">
      <t>ジョウキョウ</t>
    </rPh>
    <rPh sb="10" eb="12">
      <t>レイワ</t>
    </rPh>
    <rPh sb="13" eb="15">
      <t>ネンド</t>
    </rPh>
    <rPh sb="15" eb="17">
      <t>ミコ</t>
    </rPh>
    <phoneticPr fontId="7"/>
  </si>
  <si>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</si>
  <si>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</si>
  <si>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</si>
  <si>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</si>
  <si>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●学習・研究計画</t>
    <rPh sb="1" eb="3">
      <t>ガクシュウ</t>
    </rPh>
    <rPh sb="4" eb="8">
      <t>ケンキュウケイカク</t>
    </rPh>
    <phoneticPr fontId="1"/>
  </si>
  <si>
    <t>漢字</t>
    <rPh sb="0" eb="2">
      <t>カンジ</t>
    </rPh>
    <phoneticPr fontId="1"/>
  </si>
  <si>
    <t>ここをクリック▼</t>
  </si>
  <si>
    <t>ここをクリック▼</t>
    <phoneticPr fontId="1"/>
  </si>
  <si>
    <r>
      <rPr>
        <sz val="11"/>
        <color theme="1"/>
        <rFont val="ＭＳ Ｐ明朝"/>
        <family val="1"/>
        <charset val="128"/>
      </rPr>
      <t>ここをクリック</t>
    </r>
    <r>
      <rPr>
        <b/>
        <sz val="11"/>
        <color theme="1"/>
        <rFont val="ＭＳ Ｐ明朝"/>
        <family val="1"/>
        <charset val="128"/>
      </rPr>
      <t>▼</t>
    </r>
    <phoneticPr fontId="1"/>
  </si>
  <si>
    <t>月</t>
    <rPh sb="0" eb="1">
      <t>ガツ</t>
    </rPh>
    <phoneticPr fontId="1"/>
  </si>
  <si>
    <t>収入内訳(全て平均月額を記入すること)</t>
    <rPh sb="0" eb="2">
      <t>シュウニュウ</t>
    </rPh>
    <rPh sb="2" eb="4">
      <t>ウチワケ</t>
    </rPh>
    <rPh sb="5" eb="6">
      <t>スベ</t>
    </rPh>
    <rPh sb="7" eb="9">
      <t>ヘイキン</t>
    </rPh>
    <rPh sb="9" eb="11">
      <t>ゲツガク</t>
    </rPh>
    <rPh sb="12" eb="14">
      <t>キニュウ</t>
    </rPh>
    <phoneticPr fontId="7"/>
  </si>
  <si>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</si>
  <si>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</si>
  <si>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</si>
  <si>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</si>
  <si>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貸与・給付</t>
    <rPh sb="0" eb="2">
      <t>タイヨ</t>
    </rPh>
    <rPh sb="3" eb="5">
      <t>キュウフ</t>
    </rPh>
    <phoneticPr fontId="1"/>
  </si>
  <si>
    <t>貸与型</t>
    <rPh sb="0" eb="3">
      <t>タイヨガタ</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</si>
  <si>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</si>
  <si>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</si>
  <si>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活動期間</t>
    <rPh sb="0" eb="2">
      <t>カツドウ</t>
    </rPh>
    <rPh sb="2" eb="4">
      <t>キカン</t>
    </rPh>
    <phoneticPr fontId="7"/>
  </si>
  <si>
    <t>活動
地域</t>
    <rPh sb="0" eb="2">
      <t>カツドウ</t>
    </rPh>
    <rPh sb="3" eb="5">
      <t>チイキ</t>
    </rPh>
    <phoneticPr fontId="1"/>
  </si>
  <si>
    <t>応募者が行った具体的な活動内容</t>
    <rPh sb="0" eb="3">
      <t>オウボシャ</t>
    </rPh>
    <rPh sb="4" eb="5">
      <t>オコナ</t>
    </rPh>
    <rPh sb="7" eb="10">
      <t>グタイテキ</t>
    </rPh>
    <rPh sb="11" eb="13">
      <t>カツドウ</t>
    </rPh>
    <rPh sb="13" eb="15">
      <t>ナイヨウ</t>
    </rPh>
    <phoneticPr fontId="7"/>
  </si>
  <si>
    <t>●応募理由（経済的援助を必要とする具体的な理由を必ず含めること）</t>
    <rPh sb="1" eb="5">
      <t>オウボリユウ</t>
    </rPh>
    <rPh sb="6" eb="9">
      <t>ケイザイテキ</t>
    </rPh>
    <rPh sb="9" eb="11">
      <t>エンジョ</t>
    </rPh>
    <rPh sb="12" eb="14">
      <t>ヒツヨウ</t>
    </rPh>
    <rPh sb="17" eb="20">
      <t>グタイテキ</t>
    </rPh>
    <rPh sb="21" eb="23">
      <t>リユウ</t>
    </rPh>
    <rPh sb="24" eb="25">
      <t>カナラ</t>
    </rPh>
    <rPh sb="26" eb="27">
      <t>フク</t>
    </rPh>
    <phoneticPr fontId="1"/>
  </si>
  <si>
    <t>具体的な内容（対象地域の持続的発展に、大学等での学習・研究をどのように役立てるかを具体的に記載すること）</t>
    <rPh sb="0" eb="3">
      <t>グタイテキ</t>
    </rPh>
    <rPh sb="4" eb="6">
      <t>ナイヨウ</t>
    </rPh>
    <rPh sb="7" eb="9">
      <t>タイショウ</t>
    </rPh>
    <rPh sb="9" eb="11">
      <t>チイキ</t>
    </rPh>
    <rPh sb="12" eb="15">
      <t>ジゾクテキ</t>
    </rPh>
    <rPh sb="15" eb="17">
      <t>ハッテン</t>
    </rPh>
    <rPh sb="19" eb="22">
      <t>ダイガクトウ</t>
    </rPh>
    <rPh sb="24" eb="26">
      <t>ガクシュウ</t>
    </rPh>
    <rPh sb="27" eb="29">
      <t>ケンキュウ</t>
    </rPh>
    <rPh sb="35" eb="37">
      <t>ヤクダ</t>
    </rPh>
    <rPh sb="41" eb="44">
      <t>グタイテキ</t>
    </rPh>
    <rPh sb="45" eb="47">
      <t>キサイ</t>
    </rPh>
    <phoneticPr fontId="1"/>
  </si>
  <si>
    <t>対象地域</t>
    <rPh sb="0" eb="2">
      <t>タイショウ</t>
    </rPh>
    <rPh sb="2" eb="4">
      <t>チイキ</t>
    </rPh>
    <phoneticPr fontId="1"/>
  </si>
  <si>
    <t>令和5年度　JEES・住友金属鉱山地域貢献奨学金　願書</t>
    <rPh sb="0" eb="2">
      <t>レイワ</t>
    </rPh>
    <rPh sb="3" eb="5">
      <t>ネンド</t>
    </rPh>
    <rPh sb="25" eb="27">
      <t>ガンショ</t>
    </rPh>
    <phoneticPr fontId="7"/>
  </si>
  <si>
    <t xml:space="preserve">   私は、本奨学金の募集・推薦要項の全記載内容に同意・了承の上、令和5年度JEES・住友金属鉱山地域貢献奨学金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33" eb="35">
      <t>レイワ</t>
    </rPh>
    <rPh sb="36" eb="37">
      <t>ネン</t>
    </rPh>
    <rPh sb="37" eb="38">
      <t>ド</t>
    </rPh>
    <rPh sb="57" eb="60">
      <t>ショウガクセイ</t>
    </rPh>
    <rPh sb="63" eb="65">
      <t>サイヨウ</t>
    </rPh>
    <rPh sb="65" eb="66">
      <t>ネガイ</t>
    </rPh>
    <rPh sb="70" eb="72">
      <t>ガンショ</t>
    </rPh>
    <rPh sb="73" eb="75">
      <t>キサイ</t>
    </rPh>
    <rPh sb="75" eb="77">
      <t>ジコウ</t>
    </rPh>
    <rPh sb="78" eb="80">
      <t>ソウイ</t>
    </rPh>
    <rPh sb="91" eb="93">
      <t>シンセイ</t>
    </rPh>
    <rPh sb="102" eb="104">
      <t>ボシュウ</t>
    </rPh>
    <rPh sb="105" eb="107">
      <t>スイセン</t>
    </rPh>
    <rPh sb="107" eb="109">
      <t>ヨウコウ</t>
    </rPh>
    <rPh sb="119" eb="121">
      <t>モクテキ</t>
    </rPh>
    <rPh sb="123" eb="125">
      <t>ガンショ</t>
    </rPh>
    <rPh sb="126" eb="128">
      <t>キサイ</t>
    </rPh>
    <rPh sb="128" eb="130">
      <t>ジコウ</t>
    </rPh>
    <rPh sb="131" eb="133">
      <t>キフ</t>
    </rPh>
    <rPh sb="133" eb="134">
      <t>シャ</t>
    </rPh>
    <rPh sb="135" eb="137">
      <t>カイジ</t>
    </rPh>
    <rPh sb="138" eb="140">
      <t>テイキョウ</t>
    </rPh>
    <rPh sb="145" eb="147">
      <t>ドウイ</t>
    </rPh>
    <rPh sb="156" eb="159">
      <t>ショウガクセイ</t>
    </rPh>
    <rPh sb="171" eb="172">
      <t>タ</t>
    </rPh>
    <rPh sb="173" eb="176">
      <t>ショウガクキン</t>
    </rPh>
    <rPh sb="177" eb="179">
      <t>ジュキュウ</t>
    </rPh>
    <rPh sb="184" eb="186">
      <t>モクテキ</t>
    </rPh>
    <rPh sb="190" eb="191">
      <t>ホン</t>
    </rPh>
    <rPh sb="191" eb="194">
      <t>ショウガクキン</t>
    </rPh>
    <rPh sb="195" eb="197">
      <t>ジタイ</t>
    </rPh>
    <phoneticPr fontId="7"/>
  </si>
  <si>
    <t>ここをクリック▼
▽を押して渡日状況を選択してください</t>
    <rPh sb="14" eb="16">
      <t>トニチ</t>
    </rPh>
    <rPh sb="16" eb="18">
      <t>ジョウキョウ</t>
    </rPh>
    <phoneticPr fontId="1"/>
  </si>
  <si>
    <t>対象地域</t>
    <rPh sb="0" eb="4">
      <t>タイショウチイキ</t>
    </rPh>
    <phoneticPr fontId="1"/>
  </si>
  <si>
    <t>東京都多摩地区</t>
    <rPh sb="0" eb="7">
      <t>トウキョウトタマチク</t>
    </rPh>
    <phoneticPr fontId="1"/>
  </si>
  <si>
    <t>兵庫県</t>
    <rPh sb="0" eb="3">
      <t>ヒョウゴケン</t>
    </rPh>
    <phoneticPr fontId="1"/>
  </si>
  <si>
    <t>愛媛県</t>
    <rPh sb="0" eb="3">
      <t>エヒメケン</t>
    </rPh>
    <phoneticPr fontId="1"/>
  </si>
  <si>
    <t>鹿児島県</t>
    <rPh sb="0" eb="4">
      <t>カゴシマケン</t>
    </rPh>
    <phoneticPr fontId="1"/>
  </si>
  <si>
    <t>その他</t>
    <rPh sb="2" eb="3">
      <t>タ</t>
    </rPh>
    <phoneticPr fontId="1"/>
  </si>
  <si>
    <t>●在学中若しくは卒業後、対象地域の持続的発展にどのように貢献したいと考えているか。</t>
    <rPh sb="1" eb="4">
      <t>ザイガクチュウ</t>
    </rPh>
    <rPh sb="4" eb="5">
      <t>モ</t>
    </rPh>
    <rPh sb="12" eb="14">
      <t>タイショウ</t>
    </rPh>
    <rPh sb="14" eb="16">
      <t>チイキ</t>
    </rPh>
    <rPh sb="17" eb="20">
      <t>ジゾクテキ</t>
    </rPh>
    <rPh sb="20" eb="22">
      <t>ハッテン</t>
    </rPh>
    <rPh sb="28" eb="30">
      <t>コウケン</t>
    </rPh>
    <phoneticPr fontId="1"/>
  </si>
  <si>
    <t>氏名</t>
    <rPh sb="0" eb="2">
      <t>シメイ</t>
    </rPh>
    <phoneticPr fontId="1"/>
  </si>
  <si>
    <t>カナ</t>
  </si>
  <si>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</si>
  <si>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t>生年月日</t>
    <rPh sb="0" eb="4">
      <t>セイネンガッピ</t>
    </rPh>
    <phoneticPr fontId="1"/>
  </si>
  <si>
    <t>日</t>
    <rPh sb="0" eb="1">
      <t>ニチ</t>
    </rPh>
    <phoneticPr fontId="1"/>
  </si>
  <si>
    <t>歳）</t>
    <phoneticPr fontId="1"/>
  </si>
  <si>
    <t>学校名</t>
    <rPh sb="0" eb="3">
      <t>ガッコウメイ</t>
    </rPh>
    <phoneticPr fontId="1"/>
  </si>
  <si>
    <t>学科・専攻</t>
    <phoneticPr fontId="1"/>
  </si>
  <si>
    <t>卒業・修了予定年月</t>
    <rPh sb="0" eb="2">
      <t>ソツギョウ</t>
    </rPh>
    <rPh sb="3" eb="7">
      <t>シュウリョウヨテイ</t>
    </rPh>
    <rPh sb="7" eb="9">
      <t>ネンゲツ</t>
    </rPh>
    <phoneticPr fontId="1"/>
  </si>
  <si>
    <t>年次</t>
    <rPh sb="0" eb="2">
      <t>ネンジ</t>
    </rPh>
    <phoneticPr fontId="1"/>
  </si>
  <si>
    <t>月</t>
    <rPh sb="0" eb="1">
      <t>ツキ</t>
    </rPh>
    <phoneticPr fontId="1"/>
  </si>
  <si>
    <t>英語ｱﾙﾌｧﾍﾞｯﾄ
（半角・大文字）</t>
  </si>
  <si>
    <t>（令和5年4月1日時点で</t>
    <phoneticPr fontId="1"/>
  </si>
  <si>
    <r>
      <t xml:space="preserve">学籍状況
</t>
    </r>
    <r>
      <rPr>
        <sz val="9"/>
        <rFont val="ＭＳ Ｐ明朝"/>
        <family val="1"/>
        <charset val="128"/>
      </rPr>
      <t>（令和5年
4月1日時点）</t>
    </r>
    <phoneticPr fontId="1"/>
  </si>
  <si>
    <t>高等専門学校</t>
    <rPh sb="0" eb="6">
      <t>コウトウセンモンガッコウ</t>
    </rPh>
    <phoneticPr fontId="1"/>
  </si>
  <si>
    <t>学士課程【6年制】</t>
    <rPh sb="0" eb="4">
      <t>ガクシカテイ</t>
    </rPh>
    <rPh sb="6" eb="8">
      <t>ネンセイ</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</si>
  <si>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</si>
  <si>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</si>
  <si>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</si>
  <si>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</si>
  <si>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●学歴・職歴（高等学校以降）（アルバイトは記載しない）
　※記入欄が足りない場合は高等学校以降の直近4件を記入すること。</t>
    <rPh sb="21" eb="23">
      <t>キサイ</t>
    </rPh>
    <rPh sb="30" eb="32">
      <t>キニュウ</t>
    </rPh>
    <rPh sb="32" eb="33">
      <t>ラン</t>
    </rPh>
    <rPh sb="34" eb="35">
      <t>タ</t>
    </rPh>
    <rPh sb="38" eb="40">
      <t>バアイ</t>
    </rPh>
    <rPh sb="41" eb="43">
      <t>コウトウ</t>
    </rPh>
    <rPh sb="43" eb="45">
      <t>ガッコウ</t>
    </rPh>
    <rPh sb="45" eb="47">
      <t>イコウ</t>
    </rPh>
    <rPh sb="48" eb="50">
      <t>チョッキン</t>
    </rPh>
    <rPh sb="51" eb="52">
      <t>ケン</t>
    </rPh>
    <rPh sb="53" eb="55">
      <t>キニュウ</t>
    </rPh>
    <phoneticPr fontId="7"/>
  </si>
  <si>
    <r>
      <t>●地域の持続的発展に貢献する活動に参加した実績（対象地域（東京都多摩地区</t>
    </r>
    <r>
      <rPr>
        <sz val="8"/>
        <rFont val="ＭＳ Ｐ明朝"/>
        <family val="1"/>
        <charset val="128"/>
      </rPr>
      <t>※1</t>
    </r>
    <r>
      <rPr>
        <sz val="10"/>
        <rFont val="ＭＳ Ｐ明朝"/>
        <family val="1"/>
        <charset val="128"/>
      </rPr>
      <t>、兵庫県、愛媛県、鹿児島県）以外での活動も記載可）</t>
    </r>
    <r>
      <rPr>
        <sz val="8"/>
        <rFont val="ＭＳ Ｐ明朝"/>
        <family val="1"/>
        <charset val="128"/>
      </rPr>
      <t>※1東京都のうち都区部と島嶼部（伊豆諸島・小笠原諸島）を除いた市町村部</t>
    </r>
    <rPh sb="1" eb="3">
      <t>チイキ</t>
    </rPh>
    <rPh sb="4" eb="7">
      <t>ジゾクテキ</t>
    </rPh>
    <rPh sb="7" eb="9">
      <t>ハッテン</t>
    </rPh>
    <rPh sb="10" eb="12">
      <t>コウケン</t>
    </rPh>
    <rPh sb="14" eb="16">
      <t>カツドウ</t>
    </rPh>
    <rPh sb="17" eb="19">
      <t>サンカ</t>
    </rPh>
    <rPh sb="21" eb="23">
      <t>ジッセキ</t>
    </rPh>
    <rPh sb="24" eb="28">
      <t>タイショウチイキ</t>
    </rPh>
    <rPh sb="29" eb="32">
      <t>トウキョウト</t>
    </rPh>
    <rPh sb="32" eb="36">
      <t>タマチク</t>
    </rPh>
    <rPh sb="39" eb="41">
      <t>ヒョウゴ</t>
    </rPh>
    <rPh sb="41" eb="42">
      <t>ケン</t>
    </rPh>
    <rPh sb="43" eb="46">
      <t>エヒメケン</t>
    </rPh>
    <rPh sb="47" eb="51">
      <t>カゴシマケン</t>
    </rPh>
    <rPh sb="52" eb="54">
      <t>イガイ</t>
    </rPh>
    <rPh sb="56" eb="58">
      <t>カツドウ</t>
    </rPh>
    <rPh sb="59" eb="61">
      <t>キサイ</t>
    </rPh>
    <rPh sb="61" eb="62">
      <t>カ</t>
    </rPh>
    <rPh sb="65" eb="68">
      <t>トウキョウト</t>
    </rPh>
    <rPh sb="71" eb="74">
      <t>トクブ</t>
    </rPh>
    <rPh sb="75" eb="76">
      <t>シマ</t>
    </rPh>
    <rPh sb="76" eb="77">
      <t>ショ</t>
    </rPh>
    <rPh sb="77" eb="78">
      <t>ブ</t>
    </rPh>
    <rPh sb="79" eb="83">
      <t>イズショトウ</t>
    </rPh>
    <rPh sb="84" eb="89">
      <t>オガサワラショトウ</t>
    </rPh>
    <rPh sb="91" eb="92">
      <t>ノゾ</t>
    </rPh>
    <rPh sb="94" eb="98">
      <t>シチョウソンブ</t>
    </rPh>
    <phoneticPr fontId="7"/>
  </si>
  <si>
    <r>
      <t>応募者が参加した活動を実施・主催した団体・個人名（活動地域</t>
    </r>
    <r>
      <rPr>
        <sz val="8"/>
        <rFont val="ＭＳ Ｐ明朝"/>
        <family val="1"/>
        <charset val="128"/>
      </rPr>
      <t>※2</t>
    </r>
    <r>
      <rPr>
        <sz val="10"/>
        <rFont val="ＭＳ Ｐ明朝"/>
        <family val="1"/>
        <charset val="128"/>
      </rPr>
      <t xml:space="preserve">）
</t>
    </r>
    <r>
      <rPr>
        <sz val="8"/>
        <rFont val="ＭＳ Ｐ明朝"/>
        <family val="1"/>
        <charset val="128"/>
      </rPr>
      <t>※2 左欄「活動地域」で「その他」を選択した場合のみ当欄に活動地域（都道府県名）を記入すること。</t>
    </r>
    <rPh sb="0" eb="3">
      <t>オウボシャ</t>
    </rPh>
    <rPh sb="4" eb="6">
      <t>サンカ</t>
    </rPh>
    <rPh sb="8" eb="10">
      <t>カツドウ</t>
    </rPh>
    <rPh sb="11" eb="13">
      <t>ジッシ</t>
    </rPh>
    <rPh sb="14" eb="16">
      <t>シュサイ</t>
    </rPh>
    <rPh sb="18" eb="20">
      <t>ダンタイ</t>
    </rPh>
    <rPh sb="21" eb="23">
      <t>コジン</t>
    </rPh>
    <rPh sb="23" eb="24">
      <t>メイ</t>
    </rPh>
    <rPh sb="25" eb="27">
      <t>カツドウ</t>
    </rPh>
    <rPh sb="27" eb="29">
      <t>チイキ</t>
    </rPh>
    <rPh sb="36" eb="38">
      <t>サラン</t>
    </rPh>
    <rPh sb="39" eb="43">
      <t>カツドウチイキ</t>
    </rPh>
    <rPh sb="48" eb="49">
      <t>タ</t>
    </rPh>
    <rPh sb="51" eb="53">
      <t>センタク</t>
    </rPh>
    <rPh sb="55" eb="57">
      <t>バアイ</t>
    </rPh>
    <rPh sb="59" eb="61">
      <t>トウラン</t>
    </rPh>
    <rPh sb="62" eb="66">
      <t>カツドウチイキ</t>
    </rPh>
    <rPh sb="67" eb="72">
      <t>トドウフケンメイ</t>
    </rPh>
    <rPh sb="74" eb="76">
      <t>キニュウ</t>
    </rPh>
    <phoneticPr fontId="7"/>
  </si>
  <si>
    <t>キョウカイ　タロウ</t>
    <phoneticPr fontId="1"/>
  </si>
  <si>
    <t>協会　太郎</t>
    <rPh sb="0" eb="2">
      <t>キョウカイ</t>
    </rPh>
    <rPh sb="3" eb="5">
      <t>タロウ</t>
    </rPh>
    <phoneticPr fontId="1"/>
  </si>
  <si>
    <t>KYOUKAI TARO</t>
    <phoneticPr fontId="1"/>
  </si>
  <si>
    <t>ジーズ大学</t>
    <rPh sb="3" eb="5">
      <t>ダイガク</t>
    </rPh>
    <phoneticPr fontId="1"/>
  </si>
  <si>
    <t>工学部</t>
    <rPh sb="0" eb="3">
      <t>コウガクブ</t>
    </rPh>
    <phoneticPr fontId="1"/>
  </si>
  <si>
    <t>A奨学金</t>
    <rPh sb="1" eb="4">
      <t>ショウガクキン</t>
    </rPh>
    <phoneticPr fontId="1"/>
  </si>
  <si>
    <t>J奨学金</t>
    <rPh sb="1" eb="4">
      <t>ショウガクキン</t>
    </rPh>
    <phoneticPr fontId="1"/>
  </si>
  <si>
    <t>A財団</t>
    <rPh sb="1" eb="3">
      <t>ザイダン</t>
    </rPh>
    <phoneticPr fontId="1"/>
  </si>
  <si>
    <t>J機構</t>
    <rPh sb="1" eb="3">
      <t>キコウ</t>
    </rPh>
    <phoneticPr fontId="1"/>
  </si>
  <si>
    <t>普通科</t>
    <rPh sb="0" eb="3">
      <t>フツウカ</t>
    </rPh>
    <phoneticPr fontId="1"/>
  </si>
  <si>
    <t>ABCボランティアセンター</t>
    <phoneticPr fontId="1"/>
  </si>
  <si>
    <t>活動期間</t>
    <rPh sb="0" eb="4">
      <t>カツドウキカン</t>
    </rPh>
    <phoneticPr fontId="1"/>
  </si>
  <si>
    <t>現在も活動中</t>
    <rPh sb="0" eb="2">
      <t>ゲンザイ</t>
    </rPh>
    <rPh sb="3" eb="6">
      <t>カツドウチュウ</t>
    </rPh>
    <phoneticPr fontId="1"/>
  </si>
  <si>
    <t>現在は活動終了</t>
    <rPh sb="0" eb="2">
      <t>ゲンザイ</t>
    </rPh>
    <rPh sb="3" eb="7">
      <t>カツドウシュウリョウ</t>
    </rPh>
    <phoneticPr fontId="1"/>
  </si>
  <si>
    <t>子ども食堂での配膳等の手伝い</t>
    <phoneticPr fontId="1"/>
  </si>
  <si>
    <t>DEF支援センター</t>
    <rPh sb="3" eb="5">
      <t>シエン</t>
    </rPh>
    <phoneticPr fontId="1"/>
  </si>
  <si>
    <t>農業ボランティア（田植え作業の手伝い）</t>
    <rPh sb="0" eb="2">
      <t>ノウギョウ</t>
    </rPh>
    <rPh sb="9" eb="11">
      <t>タウ</t>
    </rPh>
    <rPh sb="12" eb="14">
      <t>サギョウ</t>
    </rPh>
    <rPh sb="15" eb="17">
      <t>テツダ</t>
    </rPh>
    <phoneticPr fontId="1"/>
  </si>
  <si>
    <t>H市災害ボランティアセンター
（青森県）</t>
    <rPh sb="1" eb="2">
      <t>シ</t>
    </rPh>
    <rPh sb="2" eb="4">
      <t>サイガイ</t>
    </rPh>
    <rPh sb="16" eb="19">
      <t>アオモリケン</t>
    </rPh>
    <phoneticPr fontId="1"/>
  </si>
  <si>
    <t>災害ボランティア（家財の片づけ、炊き出しの手伝い等）</t>
    <rPh sb="0" eb="2">
      <t>サイガイ</t>
    </rPh>
    <rPh sb="9" eb="11">
      <t>カザイ</t>
    </rPh>
    <rPh sb="12" eb="13">
      <t>カタ</t>
    </rPh>
    <rPh sb="16" eb="17">
      <t>タ</t>
    </rPh>
    <rPh sb="18" eb="19">
      <t>ダ</t>
    </rPh>
    <rPh sb="21" eb="23">
      <t>テツダ</t>
    </rPh>
    <rPh sb="24" eb="25">
      <t>ナド</t>
    </rPh>
    <phoneticPr fontId="1"/>
  </si>
  <si>
    <t>私の実家は・・・・・・・の状況であり、学費の負担が困難です。現在はJ奨学金とアルバイト等で生計を立てていますが、今後、研究活動に専念するためアルバイトを少なくしたいと考えています。また、・・・・・・・の理由もあり、この奨学金を応募いたしました。</t>
    <rPh sb="0" eb="1">
      <t>ワタシ</t>
    </rPh>
    <rPh sb="2" eb="4">
      <t>ジッカ</t>
    </rPh>
    <rPh sb="13" eb="15">
      <t>ジョウキョウ</t>
    </rPh>
    <rPh sb="19" eb="21">
      <t>ガクヒ</t>
    </rPh>
    <rPh sb="22" eb="24">
      <t>フタン</t>
    </rPh>
    <rPh sb="25" eb="27">
      <t>コンナン</t>
    </rPh>
    <rPh sb="30" eb="32">
      <t>ゲンザイ</t>
    </rPh>
    <rPh sb="34" eb="37">
      <t>ショウガクキン</t>
    </rPh>
    <rPh sb="43" eb="44">
      <t>ナド</t>
    </rPh>
    <rPh sb="45" eb="47">
      <t>セイケイ</t>
    </rPh>
    <rPh sb="48" eb="49">
      <t>タ</t>
    </rPh>
    <rPh sb="56" eb="58">
      <t>コンゴ</t>
    </rPh>
    <rPh sb="59" eb="63">
      <t>ケンキュウカツドウ</t>
    </rPh>
    <rPh sb="64" eb="66">
      <t>センネン</t>
    </rPh>
    <rPh sb="76" eb="77">
      <t>スク</t>
    </rPh>
    <rPh sb="83" eb="84">
      <t>カンガ</t>
    </rPh>
    <rPh sb="101" eb="103">
      <t>リユウ</t>
    </rPh>
    <rPh sb="109" eb="112">
      <t>ショウガクキン</t>
    </rPh>
    <rPh sb="113" eb="115">
      <t>オウボ</t>
    </rPh>
    <phoneticPr fontId="1"/>
  </si>
  <si>
    <t>××における○○の研究</t>
    <rPh sb="9" eb="11">
      <t>ケンキュウ</t>
    </rPh>
    <phoneticPr fontId="1"/>
  </si>
  <si>
    <t>私は、△△に興味があり、現在は××における○○の研究をしています。
将来的には○○を・・・・・・に活用し、地域貢献に活かしたいと思っています。そして・・・・・・・</t>
    <rPh sb="0" eb="1">
      <t>ワタシ</t>
    </rPh>
    <rPh sb="6" eb="8">
      <t>キョウミ</t>
    </rPh>
    <rPh sb="12" eb="14">
      <t>ゲンザイ</t>
    </rPh>
    <rPh sb="34" eb="37">
      <t>ショウライテキ</t>
    </rPh>
    <rPh sb="49" eb="51">
      <t>カツヨウ</t>
    </rPh>
    <rPh sb="53" eb="57">
      <t>チイキコウケン</t>
    </rPh>
    <rPh sb="58" eb="59">
      <t>イ</t>
    </rPh>
    <rPh sb="64" eb="65">
      <t>オモ</t>
    </rPh>
    <phoneticPr fontId="1"/>
  </si>
  <si>
    <t>私は卒業後、・・・・・の職業に就き、対象地域である○○市における地域貢献をしたいと思っています。具体的には・・・・・・などを行いたいです。</t>
    <rPh sb="0" eb="1">
      <t>ワタシ</t>
    </rPh>
    <rPh sb="2" eb="5">
      <t>ソツギョウゴ</t>
    </rPh>
    <rPh sb="12" eb="14">
      <t>ショクギョウ</t>
    </rPh>
    <rPh sb="15" eb="16">
      <t>ツ</t>
    </rPh>
    <rPh sb="18" eb="22">
      <t>タイショウチイキ</t>
    </rPh>
    <rPh sb="27" eb="28">
      <t>シ</t>
    </rPh>
    <rPh sb="32" eb="36">
      <t>チイキコウケン</t>
    </rPh>
    <rPh sb="41" eb="42">
      <t>オモ</t>
    </rPh>
    <rPh sb="48" eb="51">
      <t>グタイテキ</t>
    </rPh>
    <rPh sb="62" eb="63">
      <t>オコナ</t>
    </rPh>
    <phoneticPr fontId="1"/>
  </si>
  <si>
    <t>●他の奨学金（一時金含む）受給・申請状況
　※令和5年4月から令和6年3月までに受給する（予定を含む）奨学金のみ記入すること。</t>
    <rPh sb="23" eb="25">
      <t>レイワ</t>
    </rPh>
    <rPh sb="26" eb="27">
      <t>ネン</t>
    </rPh>
    <rPh sb="28" eb="29">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</si>
  <si>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工学専攻</t>
    <rPh sb="0" eb="2">
      <t>コウガク</t>
    </rPh>
    <rPh sb="2" eb="4">
      <t>センコウ</t>
    </rPh>
    <phoneticPr fontId="1"/>
  </si>
  <si>
    <t>氏名（カナ）</t>
    <rPh sb="0" eb="2">
      <t>シメイ</t>
    </rPh>
    <phoneticPr fontId="1"/>
  </si>
  <si>
    <t>氏名（漢字）</t>
    <rPh sb="0" eb="2">
      <t>シメイ</t>
    </rPh>
    <rPh sb="3" eb="5">
      <t>カンジ</t>
    </rPh>
    <phoneticPr fontId="1"/>
  </si>
  <si>
    <t>氏名（アルファベット）</t>
    <rPh sb="0" eb="2">
      <t>シメイ</t>
    </rPh>
    <phoneticPr fontId="1"/>
  </si>
  <si>
    <t>学部</t>
    <rPh sb="0" eb="2">
      <t>ガクブ</t>
    </rPh>
    <phoneticPr fontId="1"/>
  </si>
  <si>
    <t>学科</t>
    <rPh sb="0" eb="2">
      <t>ガッカ</t>
    </rPh>
    <phoneticPr fontId="1"/>
  </si>
  <si>
    <t>入学年月</t>
    <rPh sb="0" eb="4">
      <t>ニュウガクネンゲツ</t>
    </rPh>
    <phoneticPr fontId="1"/>
  </si>
  <si>
    <t>卒業予定年月</t>
    <rPh sb="0" eb="2">
      <t>ソツギョウ</t>
    </rPh>
    <rPh sb="2" eb="6">
      <t>ヨテイネンゲツ</t>
    </rPh>
    <phoneticPr fontId="1"/>
  </si>
  <si>
    <t>収支残高</t>
    <rPh sb="0" eb="4">
      <t>シュウシザンダカ</t>
    </rPh>
    <phoneticPr fontId="1"/>
  </si>
  <si>
    <t>（収入1）</t>
    <rPh sb="1" eb="3">
      <t>シュウニュウ</t>
    </rPh>
    <phoneticPr fontId="1"/>
  </si>
  <si>
    <t>（収入2）</t>
    <rPh sb="1" eb="3">
      <t>シュウニュウ</t>
    </rPh>
    <phoneticPr fontId="1"/>
  </si>
  <si>
    <t>（収入3）</t>
    <rPh sb="1" eb="3">
      <t>シュウニュウ</t>
    </rPh>
    <phoneticPr fontId="1"/>
  </si>
  <si>
    <t>（収入4）</t>
    <rPh sb="1" eb="3">
      <t>シュウニュウ</t>
    </rPh>
    <phoneticPr fontId="1"/>
  </si>
  <si>
    <t>（収入5）</t>
    <rPh sb="1" eb="3">
      <t>シュウニュウ</t>
    </rPh>
    <phoneticPr fontId="1"/>
  </si>
  <si>
    <t>（収入6）</t>
    <rPh sb="1" eb="3">
      <t>シュウニュウ</t>
    </rPh>
    <phoneticPr fontId="1"/>
  </si>
  <si>
    <t>（収入計）</t>
    <rPh sb="1" eb="3">
      <t>シュウニュウ</t>
    </rPh>
    <rPh sb="3" eb="4">
      <t>ケイ</t>
    </rPh>
    <phoneticPr fontId="1"/>
  </si>
  <si>
    <t>（支出8）</t>
    <rPh sb="1" eb="3">
      <t>シシュツ</t>
    </rPh>
    <phoneticPr fontId="1"/>
  </si>
  <si>
    <t>（支出9）</t>
    <rPh sb="1" eb="3">
      <t>シシュツ</t>
    </rPh>
    <phoneticPr fontId="1"/>
  </si>
  <si>
    <t>（支出10）</t>
    <rPh sb="1" eb="3">
      <t>シシュツ</t>
    </rPh>
    <phoneticPr fontId="1"/>
  </si>
  <si>
    <t>（支出11）</t>
    <rPh sb="1" eb="3">
      <t>シシュツ</t>
    </rPh>
    <phoneticPr fontId="1"/>
  </si>
  <si>
    <t>（支出12）</t>
    <rPh sb="1" eb="3">
      <t>シシュツ</t>
    </rPh>
    <phoneticPr fontId="1"/>
  </si>
  <si>
    <t>（支出計）</t>
    <rPh sb="1" eb="3">
      <t>シシュツ</t>
    </rPh>
    <rPh sb="3" eb="4">
      <t>ケイ</t>
    </rPh>
    <phoneticPr fontId="1"/>
  </si>
  <si>
    <t>活動実績①（地域）</t>
    <rPh sb="0" eb="4">
      <t>カツドウジッセキ</t>
    </rPh>
    <rPh sb="6" eb="8">
      <t>チイキ</t>
    </rPh>
    <phoneticPr fontId="1"/>
  </si>
  <si>
    <t>活動実績①（団体名等）</t>
    <rPh sb="0" eb="4">
      <t>カツドウジッセキ</t>
    </rPh>
    <rPh sb="6" eb="9">
      <t>ダンタイメイ</t>
    </rPh>
    <rPh sb="9" eb="10">
      <t>トウ</t>
    </rPh>
    <phoneticPr fontId="1"/>
  </si>
  <si>
    <t>活動実績①（内容）</t>
    <rPh sb="0" eb="4">
      <t>カツドウジッセキ</t>
    </rPh>
    <rPh sb="6" eb="8">
      <t>ナイヨウ</t>
    </rPh>
    <phoneticPr fontId="1"/>
  </si>
  <si>
    <t>活動実績①（開始年月）</t>
    <rPh sb="0" eb="4">
      <t>カツドウジッセキ</t>
    </rPh>
    <rPh sb="6" eb="8">
      <t>カイシ</t>
    </rPh>
    <rPh sb="8" eb="10">
      <t>ネンゲツ</t>
    </rPh>
    <phoneticPr fontId="1"/>
  </si>
  <si>
    <t>活動実績①（終了年月）</t>
    <rPh sb="0" eb="4">
      <t>カツドウジッセキ</t>
    </rPh>
    <rPh sb="6" eb="8">
      <t>シュウリョウ</t>
    </rPh>
    <rPh sb="8" eb="9">
      <t>ネン</t>
    </rPh>
    <rPh sb="9" eb="10">
      <t>ゲツ</t>
    </rPh>
    <phoneticPr fontId="1"/>
  </si>
  <si>
    <t>活動実績①（状況）</t>
    <rPh sb="0" eb="4">
      <t>カツドウジッセキ</t>
    </rPh>
    <rPh sb="6" eb="8">
      <t>ジョウキョウ</t>
    </rPh>
    <phoneticPr fontId="1"/>
  </si>
  <si>
    <t>活動実績②（地域）</t>
    <rPh sb="0" eb="4">
      <t>カツドウジッセキ</t>
    </rPh>
    <rPh sb="6" eb="8">
      <t>チイキ</t>
    </rPh>
    <phoneticPr fontId="1"/>
  </si>
  <si>
    <t>活動実績②（団体名等）</t>
    <rPh sb="0" eb="4">
      <t>カツドウジッセキ</t>
    </rPh>
    <rPh sb="6" eb="9">
      <t>ダンタイメイ</t>
    </rPh>
    <rPh sb="9" eb="10">
      <t>トウ</t>
    </rPh>
    <phoneticPr fontId="1"/>
  </si>
  <si>
    <t>活動実績②（内容）</t>
    <rPh sb="0" eb="4">
      <t>カツドウジッセキ</t>
    </rPh>
    <rPh sb="6" eb="8">
      <t>ナイヨウ</t>
    </rPh>
    <phoneticPr fontId="1"/>
  </si>
  <si>
    <t>活動実績②（開始年月）</t>
    <rPh sb="0" eb="4">
      <t>カツドウジッセキ</t>
    </rPh>
    <rPh sb="6" eb="8">
      <t>カイシ</t>
    </rPh>
    <rPh sb="8" eb="10">
      <t>ネンゲツ</t>
    </rPh>
    <phoneticPr fontId="1"/>
  </si>
  <si>
    <t>活動実績②（終了年月）</t>
    <rPh sb="0" eb="4">
      <t>カツドウジッセキ</t>
    </rPh>
    <rPh sb="6" eb="8">
      <t>シュウリョウ</t>
    </rPh>
    <rPh sb="8" eb="9">
      <t>ネン</t>
    </rPh>
    <rPh sb="9" eb="10">
      <t>ゲツ</t>
    </rPh>
    <phoneticPr fontId="1"/>
  </si>
  <si>
    <t>活動実績②（状況）</t>
    <rPh sb="0" eb="4">
      <t>カツドウジッセキ</t>
    </rPh>
    <rPh sb="6" eb="8">
      <t>ジョウキョウ</t>
    </rPh>
    <phoneticPr fontId="1"/>
  </si>
  <si>
    <t>活動実績③（地域）</t>
    <rPh sb="0" eb="4">
      <t>カツドウジッセキ</t>
    </rPh>
    <rPh sb="6" eb="8">
      <t>チイキ</t>
    </rPh>
    <phoneticPr fontId="1"/>
  </si>
  <si>
    <t>活動実績③（団体名等）</t>
    <rPh sb="0" eb="4">
      <t>カツドウジッセキ</t>
    </rPh>
    <rPh sb="6" eb="9">
      <t>ダンタイメイ</t>
    </rPh>
    <rPh sb="9" eb="10">
      <t>トウ</t>
    </rPh>
    <phoneticPr fontId="1"/>
  </si>
  <si>
    <t>活動実績③（内容）</t>
    <rPh sb="0" eb="4">
      <t>カツドウジッセキ</t>
    </rPh>
    <rPh sb="6" eb="8">
      <t>ナイヨウ</t>
    </rPh>
    <phoneticPr fontId="1"/>
  </si>
  <si>
    <t>活動実績③（開始年月）</t>
    <rPh sb="0" eb="4">
      <t>カツドウジッセキ</t>
    </rPh>
    <rPh sb="6" eb="8">
      <t>カイシ</t>
    </rPh>
    <rPh sb="8" eb="10">
      <t>ネンゲツ</t>
    </rPh>
    <phoneticPr fontId="1"/>
  </si>
  <si>
    <t>活動実績③（終了年月）</t>
    <rPh sb="0" eb="4">
      <t>カツドウジッセキ</t>
    </rPh>
    <rPh sb="6" eb="8">
      <t>シュウリョウ</t>
    </rPh>
    <rPh sb="8" eb="9">
      <t>ネン</t>
    </rPh>
    <rPh sb="9" eb="10">
      <t>ゲツ</t>
    </rPh>
    <phoneticPr fontId="1"/>
  </si>
  <si>
    <t>活動実績③（状況）</t>
    <rPh sb="0" eb="4">
      <t>カツドウジッセキ</t>
    </rPh>
    <rPh sb="6" eb="8">
      <t>ジョウキョウ</t>
    </rPh>
    <phoneticPr fontId="1"/>
  </si>
  <si>
    <t>活動実績④（地域）</t>
    <rPh sb="0" eb="4">
      <t>カツドウジッセキ</t>
    </rPh>
    <rPh sb="6" eb="8">
      <t>チイキ</t>
    </rPh>
    <phoneticPr fontId="1"/>
  </si>
  <si>
    <t>活動実績④（団体名等）</t>
    <rPh sb="0" eb="4">
      <t>カツドウジッセキ</t>
    </rPh>
    <rPh sb="6" eb="9">
      <t>ダンタイメイ</t>
    </rPh>
    <rPh sb="9" eb="10">
      <t>トウ</t>
    </rPh>
    <phoneticPr fontId="1"/>
  </si>
  <si>
    <t>活動実績④（内容）</t>
    <rPh sb="0" eb="4">
      <t>カツドウジッセキ</t>
    </rPh>
    <rPh sb="6" eb="8">
      <t>ナイヨウ</t>
    </rPh>
    <phoneticPr fontId="1"/>
  </si>
  <si>
    <t>活動実績④（開始年月）</t>
    <rPh sb="0" eb="4">
      <t>カツドウジッセキ</t>
    </rPh>
    <rPh sb="6" eb="8">
      <t>カイシ</t>
    </rPh>
    <rPh sb="8" eb="10">
      <t>ネンゲツ</t>
    </rPh>
    <phoneticPr fontId="1"/>
  </si>
  <si>
    <t>活動実績④（終了年月）</t>
    <rPh sb="0" eb="4">
      <t>カツドウジッセキ</t>
    </rPh>
    <rPh sb="6" eb="8">
      <t>シュウリョウ</t>
    </rPh>
    <rPh sb="8" eb="9">
      <t>ネン</t>
    </rPh>
    <rPh sb="9" eb="10">
      <t>ゲツ</t>
    </rPh>
    <phoneticPr fontId="1"/>
  </si>
  <si>
    <t>活動実績④（状況）</t>
    <rPh sb="0" eb="4">
      <t>カツドウジッセキ</t>
    </rPh>
    <rPh sb="6" eb="8">
      <t>ジョウキョウ</t>
    </rPh>
    <phoneticPr fontId="1"/>
  </si>
  <si>
    <t>応募理由</t>
    <rPh sb="0" eb="4">
      <t>オウボリユウ</t>
    </rPh>
    <phoneticPr fontId="1"/>
  </si>
  <si>
    <t>学習研究計画（テーマ）</t>
    <rPh sb="0" eb="6">
      <t>ガクシュウケンキュウケイカク</t>
    </rPh>
    <phoneticPr fontId="1"/>
  </si>
  <si>
    <t>学習研究計画（内容）</t>
    <rPh sb="0" eb="6">
      <t>ガクシュウケンキュウケイカク</t>
    </rPh>
    <rPh sb="7" eb="9">
      <t>ナイヨウ</t>
    </rPh>
    <phoneticPr fontId="1"/>
  </si>
  <si>
    <t>今後の貢献（地域）</t>
    <rPh sb="0" eb="2">
      <t>コンゴ</t>
    </rPh>
    <rPh sb="3" eb="5">
      <t>コウケン</t>
    </rPh>
    <rPh sb="6" eb="8">
      <t>チイキ</t>
    </rPh>
    <phoneticPr fontId="1"/>
  </si>
  <si>
    <t>今後の貢献（内容）</t>
    <rPh sb="0" eb="2">
      <t>コンゴ</t>
    </rPh>
    <rPh sb="3" eb="5">
      <t>コウケン</t>
    </rPh>
    <rPh sb="6" eb="8">
      <t>ナイヨウ</t>
    </rPh>
    <phoneticPr fontId="1"/>
  </si>
  <si>
    <r>
      <t>応募者が参加した活動を実施・主催した団体・個人名（活動地域</t>
    </r>
    <r>
      <rPr>
        <sz val="8"/>
        <rFont val="ＭＳ Ｐ明朝"/>
        <family val="1"/>
        <charset val="128"/>
      </rPr>
      <t>※2</t>
    </r>
    <r>
      <rPr>
        <sz val="10"/>
        <rFont val="ＭＳ Ｐ明朝"/>
        <family val="1"/>
        <charset val="128"/>
      </rPr>
      <t xml:space="preserve">）
</t>
    </r>
    <r>
      <rPr>
        <sz val="8"/>
        <rFont val="ＭＳ Ｐ明朝"/>
        <family val="1"/>
        <charset val="128"/>
      </rPr>
      <t>※2 左欄「活動地域」で「その他」を選択した場合のみ当欄に活動地域（都道府県名）も記入すること。</t>
    </r>
    <rPh sb="0" eb="3">
      <t>オウボシャ</t>
    </rPh>
    <rPh sb="4" eb="6">
      <t>サンカ</t>
    </rPh>
    <rPh sb="8" eb="10">
      <t>カツドウ</t>
    </rPh>
    <rPh sb="11" eb="13">
      <t>ジッシ</t>
    </rPh>
    <rPh sb="14" eb="16">
      <t>シュサイ</t>
    </rPh>
    <rPh sb="18" eb="20">
      <t>ダンタイ</t>
    </rPh>
    <rPh sb="21" eb="23">
      <t>コジン</t>
    </rPh>
    <rPh sb="23" eb="24">
      <t>メイ</t>
    </rPh>
    <rPh sb="25" eb="27">
      <t>カツドウ</t>
    </rPh>
    <rPh sb="27" eb="29">
      <t>チイキ</t>
    </rPh>
    <rPh sb="36" eb="38">
      <t>サラン</t>
    </rPh>
    <rPh sb="39" eb="43">
      <t>カツドウチイキ</t>
    </rPh>
    <rPh sb="48" eb="49">
      <t>タ</t>
    </rPh>
    <rPh sb="51" eb="53">
      <t>センタク</t>
    </rPh>
    <rPh sb="55" eb="57">
      <t>バアイ</t>
    </rPh>
    <rPh sb="59" eb="61">
      <t>トウラン</t>
    </rPh>
    <rPh sb="62" eb="66">
      <t>カツドウチイキ</t>
    </rPh>
    <rPh sb="67" eb="72">
      <t>トドウフケンメイ</t>
    </rPh>
    <rPh sb="74" eb="76">
      <t>キニュウ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</si>
  <si>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</si>
  <si>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</si>
  <si>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</si>
  <si>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</si>
  <si>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⑧（⑦のうち）学費免除額</t>
    <rPh sb="7" eb="12">
      <t>ガクヒメンジョガク</t>
    </rPh>
    <phoneticPr fontId="7"/>
  </si>
  <si>
    <t>⑨教材費</t>
    <rPh sb="1" eb="4">
      <t>キョウザイヒ</t>
    </rPh>
    <phoneticPr fontId="7"/>
  </si>
  <si>
    <t>⑫その他
（光熱費・通信費・交通費等）</t>
    <rPh sb="3" eb="4">
      <t>タ</t>
    </rPh>
    <rPh sb="6" eb="9">
      <t>コウネツヒ</t>
    </rPh>
    <rPh sb="10" eb="13">
      <t>ツウシンヒ</t>
    </rPh>
    <rPh sb="14" eb="17">
      <t>コウツウヒ</t>
    </rPh>
    <rPh sb="17" eb="18">
      <t>トウ</t>
    </rPh>
    <phoneticPr fontId="7"/>
  </si>
  <si>
    <t>⑩食費</t>
    <rPh sb="1" eb="3">
      <t>ショクヒ</t>
    </rPh>
    <phoneticPr fontId="7"/>
  </si>
  <si>
    <t>⑪住居費</t>
    <rPh sb="1" eb="4">
      <t>ジュウキョヒ</t>
    </rPh>
    <phoneticPr fontId="7"/>
  </si>
  <si>
    <t>工学部　工学専攻</t>
    <rPh sb="0" eb="3">
      <t>コウガクブ</t>
    </rPh>
    <rPh sb="4" eb="8">
      <t>コウガクセンコウ</t>
    </rPh>
    <phoneticPr fontId="1"/>
  </si>
  <si>
    <t>（支出7）</t>
    <rPh sb="1" eb="3">
      <t>シシュツ</t>
    </rPh>
    <phoneticPr fontId="1"/>
  </si>
  <si>
    <t>ジーズ大学
（東京都）</t>
    <rPh sb="3" eb="5">
      <t>ダイガク</t>
    </rPh>
    <rPh sb="7" eb="10">
      <t>トウキョウト</t>
    </rPh>
    <phoneticPr fontId="1"/>
  </si>
  <si>
    <t>静岡県立ジーズ高等学校
（静岡県）</t>
    <rPh sb="0" eb="2">
      <t>シズオカ</t>
    </rPh>
    <rPh sb="2" eb="4">
      <t>ケンリツ</t>
    </rPh>
    <rPh sb="7" eb="11">
      <t>コウトウガッコウ</t>
    </rPh>
    <rPh sb="13" eb="16">
      <t>シズオカケン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</si>
</sst>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1" formatCode="_ * #,##0_ ;_ * \-#,##0_ ;_ * &quot;-&quot;_ ;_ @_ "/>
    <numFmt numFmtId="176" formatCode="0_ "/>
    <numFmt numFmtId="177" formatCode="#,##0_ ;[Red]\-#,##0\ "/>
    <numFmt numFmtId="178" formatCode="[&lt;=999]000;[&lt;=9999]000\-00;000\-0000"/>
  </numFmts>
  <fonts count="2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7.5"/>
      <color theme="1"/>
      <name val="ＭＳ Ｐ明朝"/>
      <family val="1"/>
      <charset val="128"/>
    </font>
    <font>
      <sz val="10"/>
      <name val="ＭＳ Ｐ明朝"/>
      <family val="1"/>
      <charset val="128"/>
    </font>
    <font>
      <sz val="11"/>
      <color rgb="FFFF0000"/>
      <name val="ＭＳ Ｐ明朝"/>
      <family val="1"/>
      <charset val="128"/>
    </font>
    <font>
      <sz val="16"/>
      <color theme="1"/>
      <name val="ＭＳ Ｐ明朝"/>
      <family val="1"/>
      <charset val="128"/>
    </font>
    <font>
      <sz val="9"/>
      <name val="ＭＳ Ｐ明朝"/>
      <family val="1"/>
      <charset val="128"/>
    </font>
    <font>
      <sz val="11"/>
      <color theme="1"/>
      <name val="BIZ UDPゴシック"/>
      <family val="3"/>
      <charset val="128"/>
    </font>
    <font>
      <sz val="11"/>
      <name val="ＭＳ Ｐ明朝"/>
      <family val="1"/>
      <charset val="128"/>
    </font>
    <font>
      <sz val="8"/>
      <name val="ＭＳ Ｐ明朝"/>
      <family val="1"/>
      <charset val="128"/>
    </font>
    <font>
      <sz val="9"/>
      <color rgb="FF0000FF"/>
      <name val="ＭＳ Ｐ明朝"/>
      <family val="1"/>
      <charset val="128"/>
    </font>
    <font>
      <sz val="10"/>
      <color rgb="FF0000FF"/>
      <name val="ＭＳ Ｐ明朝"/>
      <family val="1"/>
      <charset val="128"/>
    </font>
    <font>
      <sz val="11"/>
      <color rgb="FF0000FF"/>
      <name val="ＭＳ Ｐ明朝"/>
      <family val="1"/>
      <charset val="128"/>
    </font>
    <font>
      <b/>
      <sz val="12"/>
      <color rgb="FFC00000"/>
      <name val="ＭＳ Ｐゴシック"/>
      <family val="3"/>
      <charset val="128"/>
    </font>
  </fonts>
  <fills count="10">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1">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453">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horizontal="lef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2" applyFont="1">
      <alignment vertical="center"/>
    </xf>
    <xf numFmtId="0" fontId="4" fillId="0" borderId="0" xfId="2" applyFont="1" applyAlignment="1">
      <alignment vertical="center" wrapText="1"/>
    </xf>
    <xf numFmtId="0" fontId="9" fillId="0" borderId="0" xfId="2" applyFont="1">
      <alignment vertical="center"/>
    </xf>
    <xf numFmtId="0" fontId="10" fillId="0" borderId="0" xfId="2" applyFont="1">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0" borderId="0" xfId="2" applyFont="1" applyAlignment="1">
      <alignment horizontal="center" vertical="center" shrinkToFit="1"/>
    </xf>
    <xf numFmtId="0" fontId="8" fillId="0" borderId="0" xfId="0" applyFont="1" applyAlignment="1">
      <alignment horizontal="center" vertical="center"/>
    </xf>
    <xf numFmtId="0" fontId="4" fillId="3" borderId="0" xfId="2" applyFont="1" applyFill="1">
      <alignment vertical="center"/>
    </xf>
    <xf numFmtId="176" fontId="4" fillId="2" borderId="3" xfId="2" applyNumberFormat="1" applyFont="1" applyFill="1" applyBorder="1" applyAlignment="1">
      <alignment vertical="center" shrinkToFit="1"/>
    </xf>
    <xf numFmtId="0" fontId="4" fillId="4" borderId="0" xfId="2" applyFont="1" applyFill="1">
      <alignment vertical="center"/>
    </xf>
    <xf numFmtId="176" fontId="4" fillId="2" borderId="19" xfId="2" applyNumberFormat="1" applyFont="1" applyFill="1" applyBorder="1" applyAlignment="1">
      <alignment vertical="center" shrinkToFit="1"/>
    </xf>
    <xf numFmtId="0" fontId="13" fillId="0" borderId="0" xfId="6" applyFont="1">
      <alignment vertical="center"/>
    </xf>
    <xf numFmtId="0" fontId="4" fillId="0" borderId="0" xfId="2" applyFont="1" applyAlignment="1">
      <alignment horizontal="right" vertical="center"/>
    </xf>
    <xf numFmtId="0" fontId="4" fillId="0" borderId="0" xfId="2" applyFont="1" applyAlignment="1">
      <alignment horizontal="center" vertical="center" wrapText="1"/>
    </xf>
    <xf numFmtId="0" fontId="4" fillId="0" borderId="0" xfId="2" applyFont="1" applyAlignment="1">
      <alignment horizontal="center" vertical="center"/>
    </xf>
    <xf numFmtId="176" fontId="4" fillId="0" borderId="3" xfId="2" applyNumberFormat="1" applyFont="1" applyBorder="1" applyAlignment="1">
      <alignment vertical="center" shrinkToFit="1"/>
    </xf>
    <xf numFmtId="0" fontId="4" fillId="0" borderId="3" xfId="2" applyFont="1" applyBorder="1" applyAlignment="1">
      <alignment vertical="center" shrinkToFit="1"/>
    </xf>
    <xf numFmtId="0" fontId="6" fillId="0" borderId="2" xfId="2" applyFont="1" applyBorder="1">
      <alignment vertical="center"/>
    </xf>
    <xf numFmtId="176" fontId="4" fillId="0" borderId="19" xfId="2" applyNumberFormat="1" applyFont="1" applyBorder="1" applyAlignment="1">
      <alignment vertical="center" shrinkToFit="1"/>
    </xf>
    <xf numFmtId="0" fontId="4" fillId="0" borderId="19" xfId="2" applyFont="1" applyBorder="1" applyAlignment="1">
      <alignment vertical="center" shrinkToFit="1"/>
    </xf>
    <xf numFmtId="0" fontId="6" fillId="0" borderId="20" xfId="2" applyFont="1" applyBorder="1">
      <alignment vertical="center"/>
    </xf>
    <xf numFmtId="0" fontId="4" fillId="0" borderId="10" xfId="0" applyFont="1" applyBorder="1">
      <alignment vertical="center"/>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7" xfId="2" applyFont="1" applyBorder="1">
      <alignment vertical="center"/>
    </xf>
    <xf numFmtId="0" fontId="4" fillId="0" borderId="12" xfId="2" applyFont="1" applyBorder="1">
      <alignmen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41" fontId="4" fillId="0" borderId="0" xfId="1" applyNumberFormat="1" applyFont="1" applyFill="1" applyBorder="1" applyAlignment="1">
      <alignment horizontal="right" vertical="center"/>
    </xf>
    <xf numFmtId="176" fontId="4" fillId="0" borderId="0" xfId="0" applyNumberFormat="1" applyFont="1" applyAlignment="1">
      <alignment horizontal="right" vertical="center"/>
    </xf>
    <xf numFmtId="0" fontId="6"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14" fillId="0" borderId="1" xfId="0" applyFont="1" applyBorder="1">
      <alignment vertical="center"/>
    </xf>
    <xf numFmtId="0" fontId="6" fillId="0" borderId="1" xfId="0" applyFont="1" applyBorder="1" applyAlignment="1">
      <alignment vertical="center" wrapText="1"/>
    </xf>
    <xf numFmtId="0" fontId="14" fillId="0" borderId="8" xfId="0" applyFont="1" applyBorder="1">
      <alignment vertical="center"/>
    </xf>
    <xf numFmtId="0" fontId="8" fillId="0" borderId="8" xfId="0" applyFont="1" applyBorder="1">
      <alignment vertical="center"/>
    </xf>
    <xf numFmtId="0" fontId="4" fillId="0" borderId="6" xfId="2" applyFont="1" applyBorder="1" applyAlignment="1" applyProtection="1">
      <alignment vertical="center" shrinkToFit="1"/>
      <protection locked="0"/>
    </xf>
    <xf numFmtId="0" fontId="4" fillId="0" borderId="6" xfId="2" applyFont="1" applyBorder="1" applyProtection="1">
      <alignment vertical="center"/>
      <protection locked="0"/>
    </xf>
    <xf numFmtId="0" fontId="4" fillId="0" borderId="6" xfId="2" applyFont="1" applyBorder="1" applyAlignment="1" applyProtection="1">
      <alignment horizontal="center" vertical="center" shrinkToFit="1"/>
      <protection locked="0"/>
    </xf>
    <xf numFmtId="0" fontId="16" fillId="0" borderId="6" xfId="2" applyFont="1" applyBorder="1" applyProtection="1">
      <alignment vertical="center"/>
      <protection locked="0"/>
    </xf>
    <xf numFmtId="0" fontId="6" fillId="0" borderId="6" xfId="2" applyFont="1" applyBorder="1" applyProtection="1">
      <alignment vertical="center"/>
      <protection locked="0"/>
    </xf>
    <xf numFmtId="0" fontId="8" fillId="0" borderId="6" xfId="0" applyFont="1" applyBorder="1" applyProtection="1">
      <alignment vertical="center"/>
      <protection locked="0"/>
    </xf>
    <xf numFmtId="0" fontId="4" fillId="0" borderId="6" xfId="0" applyFont="1" applyBorder="1" applyAlignment="1" applyProtection="1">
      <alignment horizontal="center" vertical="center"/>
      <protection locked="0"/>
    </xf>
    <xf numFmtId="0" fontId="5" fillId="0" borderId="6" xfId="2" applyFont="1" applyBorder="1" applyAlignment="1" applyProtection="1">
      <alignment vertical="center" wrapText="1" shrinkToFit="1"/>
      <protection locked="0"/>
    </xf>
    <xf numFmtId="0" fontId="5" fillId="0" borderId="10" xfId="2" applyFont="1" applyBorder="1" applyAlignment="1" applyProtection="1">
      <alignment vertical="center" wrapText="1" shrinkToFit="1"/>
      <protection locked="0"/>
    </xf>
    <xf numFmtId="0" fontId="4" fillId="0" borderId="30" xfId="2" applyFont="1" applyBorder="1" applyAlignment="1" applyProtection="1">
      <alignment vertical="center" wrapText="1"/>
      <protection locked="0"/>
    </xf>
    <xf numFmtId="0" fontId="4" fillId="2" borderId="30" xfId="2" applyFont="1" applyFill="1" applyBorder="1" applyAlignment="1" applyProtection="1">
      <alignment vertical="center" wrapText="1"/>
      <protection locked="0"/>
    </xf>
    <xf numFmtId="0" fontId="4" fillId="0" borderId="30" xfId="2" applyFont="1" applyBorder="1" applyAlignment="1" applyProtection="1">
      <alignment vertical="center" shrinkToFit="1"/>
      <protection locked="0"/>
    </xf>
    <xf numFmtId="0" fontId="4" fillId="2" borderId="30" xfId="2" applyFont="1" applyFill="1" applyBorder="1" applyAlignment="1" applyProtection="1">
      <alignment vertical="center" shrinkToFit="1"/>
      <protection locked="0"/>
    </xf>
    <xf numFmtId="0" fontId="4" fillId="0" borderId="31" xfId="2" applyFont="1" applyBorder="1" applyAlignment="1" applyProtection="1">
      <alignment vertical="center" shrinkToFit="1"/>
      <protection locked="0"/>
    </xf>
    <xf numFmtId="0" fontId="20" fillId="0" borderId="1" xfId="0" applyFont="1" applyBorder="1">
      <alignment vertical="center"/>
    </xf>
    <xf numFmtId="14" fontId="20" fillId="0" borderId="1" xfId="0" applyNumberFormat="1" applyFont="1" applyBorder="1">
      <alignment vertical="center"/>
    </xf>
    <xf numFmtId="0" fontId="21" fillId="0" borderId="0" xfId="0" applyFont="1">
      <alignment vertical="center"/>
    </xf>
    <xf numFmtId="0" fontId="24" fillId="2" borderId="30" xfId="2" applyFont="1" applyFill="1" applyBorder="1" applyAlignment="1" applyProtection="1">
      <alignment vertical="center" wrapText="1"/>
      <protection locked="0"/>
    </xf>
    <xf numFmtId="0" fontId="16" fillId="0" borderId="31" xfId="2" applyFont="1" applyBorder="1" applyAlignment="1" applyProtection="1">
      <alignment vertical="center" shrinkToFit="1"/>
      <protection locked="0"/>
    </xf>
    <xf numFmtId="0" fontId="24" fillId="2" borderId="30" xfId="2" applyFont="1" applyFill="1" applyBorder="1" applyAlignment="1" applyProtection="1">
      <alignment vertical="center" shrinkToFit="1"/>
      <protection locked="0"/>
    </xf>
    <xf numFmtId="176" fontId="24" fillId="2" borderId="3" xfId="0" applyNumberFormat="1" applyFont="1" applyFill="1" applyBorder="1" applyAlignment="1">
      <alignment horizontal="right" vertical="center"/>
    </xf>
    <xf numFmtId="176" fontId="24" fillId="2" borderId="19" xfId="0" applyNumberFormat="1" applyFont="1" applyFill="1" applyBorder="1" applyAlignment="1">
      <alignment horizontal="right" vertical="center"/>
    </xf>
    <xf numFmtId="176" fontId="24" fillId="2" borderId="3" xfId="2" applyNumberFormat="1" applyFont="1" applyFill="1" applyBorder="1" applyAlignment="1">
      <alignment vertical="center" shrinkToFit="1"/>
    </xf>
    <xf numFmtId="176" fontId="24" fillId="2" borderId="19" xfId="2" applyNumberFormat="1" applyFont="1" applyFill="1" applyBorder="1" applyAlignment="1">
      <alignment vertical="center" shrinkToFit="1"/>
    </xf>
    <xf numFmtId="176" fontId="4" fillId="0" borderId="40" xfId="2" applyNumberFormat="1" applyFont="1" applyBorder="1" applyAlignment="1">
      <alignment vertical="center" shrinkToFit="1"/>
    </xf>
    <xf numFmtId="176" fontId="4" fillId="2" borderId="40" xfId="2" applyNumberFormat="1" applyFont="1" applyFill="1" applyBorder="1" applyAlignment="1">
      <alignment vertical="center" shrinkToFit="1"/>
    </xf>
    <xf numFmtId="0" fontId="4" fillId="0" borderId="40" xfId="2" applyFont="1" applyBorder="1" applyAlignment="1">
      <alignment vertical="center" shrinkToFit="1"/>
    </xf>
    <xf numFmtId="0" fontId="6" fillId="0" borderId="41" xfId="2" applyFont="1" applyBorder="1">
      <alignment vertical="center"/>
    </xf>
    <xf numFmtId="176" fontId="24" fillId="2" borderId="40" xfId="2" applyNumberFormat="1" applyFont="1" applyFill="1" applyBorder="1" applyAlignment="1">
      <alignment vertical="center" shrinkToFit="1"/>
    </xf>
    <xf numFmtId="0" fontId="24" fillId="2" borderId="0" xfId="2" applyFont="1" applyFill="1" applyAlignment="1">
      <alignment vertical="center" shrinkToFit="1"/>
    </xf>
    <xf numFmtId="38" fontId="0" fillId="0" borderId="0" xfId="0" applyNumberFormat="1">
      <alignment vertical="center"/>
    </xf>
    <xf numFmtId="0" fontId="0" fillId="5" borderId="0" xfId="0" applyFill="1">
      <alignment vertical="center"/>
    </xf>
    <xf numFmtId="0" fontId="0" fillId="2" borderId="0" xfId="0" applyFill="1">
      <alignment vertical="center"/>
    </xf>
    <xf numFmtId="0" fontId="0" fillId="7" borderId="0" xfId="0" applyFill="1">
      <alignment vertical="center"/>
    </xf>
    <xf numFmtId="0" fontId="0" fillId="8" borderId="0" xfId="0" applyFill="1">
      <alignment vertical="center"/>
    </xf>
    <xf numFmtId="0" fontId="0" fillId="9" borderId="0" xfId="0" applyFill="1">
      <alignment vertical="center"/>
    </xf>
    <xf numFmtId="0" fontId="4" fillId="2" borderId="0" xfId="2" applyFont="1" applyFill="1" applyAlignment="1" applyProtection="1">
      <alignment vertical="center" shrinkToFit="1"/>
      <protection locked="0"/>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3" xfId="2" applyNumberFormat="1" applyFont="1" applyFill="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176" fontId="4" fillId="2" borderId="40" xfId="2" applyNumberFormat="1" applyFont="1" applyFill="1" applyBorder="1" applyAlignment="1" applyProtection="1">
      <alignment vertical="center" shrinkToFit="1"/>
      <protection locked="0"/>
    </xf>
    <xf numFmtId="0" fontId="17" fillId="0" borderId="7" xfId="0" applyFont="1" applyBorder="1">
      <alignment vertical="center"/>
    </xf>
    <xf numFmtId="0" fontId="8" fillId="0" borderId="7" xfId="0" applyFont="1" applyBorder="1">
      <alignment vertical="center"/>
    </xf>
    <xf numFmtId="0" fontId="26" fillId="0" borderId="0" xfId="6" applyFont="1">
      <alignment vertical="center"/>
    </xf>
    <xf numFmtId="0" fontId="6" fillId="0" borderId="3" xfId="0" applyFont="1" applyBorder="1" applyAlignment="1">
      <alignment horizontal="left" vertical="top" wrapText="1"/>
    </xf>
    <xf numFmtId="178" fontId="6" fillId="2" borderId="8" xfId="2" applyNumberFormat="1" applyFont="1" applyFill="1" applyBorder="1" applyAlignment="1" applyProtection="1">
      <alignment horizontal="center" vertical="center" wrapText="1"/>
      <protection locked="0"/>
    </xf>
    <xf numFmtId="178" fontId="6" fillId="2" borderId="10" xfId="2" applyNumberFormat="1" applyFont="1" applyFill="1" applyBorder="1" applyAlignment="1" applyProtection="1">
      <alignment horizontal="center" vertical="center" wrapText="1"/>
      <protection locked="0"/>
    </xf>
    <xf numFmtId="0" fontId="6" fillId="2" borderId="4" xfId="2" applyFont="1" applyFill="1" applyBorder="1" applyAlignment="1" applyProtection="1">
      <alignment horizontal="left" vertical="center" wrapText="1"/>
      <protection locked="0"/>
    </xf>
    <xf numFmtId="0" fontId="6" fillId="2" borderId="3"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left" vertical="center" wrapText="1"/>
      <protection locked="0"/>
    </xf>
    <xf numFmtId="0" fontId="6" fillId="2" borderId="7" xfId="2" applyFont="1" applyFill="1" applyBorder="1" applyAlignment="1" applyProtection="1">
      <alignment horizontal="left" vertical="center" wrapText="1"/>
      <protection locked="0"/>
    </xf>
    <xf numFmtId="0" fontId="6" fillId="2" borderId="0" xfId="2" applyFont="1" applyFill="1" applyAlignment="1" applyProtection="1">
      <alignment horizontal="left" vertical="center" wrapText="1"/>
      <protection locked="0"/>
    </xf>
    <xf numFmtId="0" fontId="6" fillId="2" borderId="12" xfId="2" applyFont="1" applyFill="1" applyBorder="1" applyAlignment="1" applyProtection="1">
      <alignment horizontal="left" vertical="center" wrapText="1"/>
      <protection locked="0"/>
    </xf>
    <xf numFmtId="0" fontId="6" fillId="2" borderId="9" xfId="2" applyFont="1" applyFill="1" applyBorder="1" applyAlignment="1" applyProtection="1">
      <alignment horizontal="left" vertical="center" wrapText="1"/>
      <protection locked="0"/>
    </xf>
    <xf numFmtId="0" fontId="6" fillId="2" borderId="5" xfId="2" applyFont="1" applyFill="1" applyBorder="1" applyAlignment="1" applyProtection="1">
      <alignment horizontal="left" vertical="center" wrapText="1"/>
      <protection locked="0"/>
    </xf>
    <xf numFmtId="0" fontId="6" fillId="2" borderId="11" xfId="2" applyFont="1" applyFill="1" applyBorder="1" applyAlignment="1" applyProtection="1">
      <alignment horizontal="left" vertical="center" wrapText="1"/>
      <protection locked="0"/>
    </xf>
    <xf numFmtId="0" fontId="6" fillId="2" borderId="4" xfId="2" applyFont="1" applyFill="1" applyBorder="1" applyAlignment="1" applyProtection="1">
      <alignment horizontal="left" vertical="center" wrapText="1" shrinkToFit="1"/>
      <protection locked="0"/>
    </xf>
    <xf numFmtId="0" fontId="6" fillId="2" borderId="3" xfId="2" applyFont="1" applyFill="1" applyBorder="1" applyAlignment="1" applyProtection="1">
      <alignment horizontal="left" vertical="center" wrapText="1" shrinkToFit="1"/>
      <protection locked="0"/>
    </xf>
    <xf numFmtId="0" fontId="6" fillId="2" borderId="2" xfId="2" applyFont="1" applyFill="1" applyBorder="1" applyAlignment="1" applyProtection="1">
      <alignment horizontal="left" vertical="center" wrapText="1" shrinkToFit="1"/>
      <protection locked="0"/>
    </xf>
    <xf numFmtId="0" fontId="6" fillId="2" borderId="7" xfId="2" applyFont="1" applyFill="1" applyBorder="1" applyAlignment="1" applyProtection="1">
      <alignment horizontal="left" vertical="center" wrapText="1" shrinkToFit="1"/>
      <protection locked="0"/>
    </xf>
    <xf numFmtId="0" fontId="6" fillId="2" borderId="0" xfId="2" applyFont="1" applyFill="1" applyAlignment="1" applyProtection="1">
      <alignment horizontal="left" vertical="center" wrapText="1" shrinkToFit="1"/>
      <protection locked="0"/>
    </xf>
    <xf numFmtId="0" fontId="6" fillId="2" borderId="12" xfId="2" applyFont="1" applyFill="1" applyBorder="1" applyAlignment="1" applyProtection="1">
      <alignment horizontal="left" vertical="center" wrapText="1" shrinkToFit="1"/>
      <protection locked="0"/>
    </xf>
    <xf numFmtId="0" fontId="6" fillId="2" borderId="9" xfId="2" applyFont="1" applyFill="1" applyBorder="1" applyAlignment="1" applyProtection="1">
      <alignment horizontal="left" vertical="center" wrapText="1" shrinkToFit="1"/>
      <protection locked="0"/>
    </xf>
    <xf numFmtId="0" fontId="6" fillId="2" borderId="5" xfId="2" applyFont="1" applyFill="1" applyBorder="1" applyAlignment="1" applyProtection="1">
      <alignment horizontal="left" vertical="center" wrapText="1" shrinkToFit="1"/>
      <protection locked="0"/>
    </xf>
    <xf numFmtId="0" fontId="6" fillId="2" borderId="11" xfId="2" applyFont="1" applyFill="1" applyBorder="1" applyAlignment="1" applyProtection="1">
      <alignment horizontal="left" vertical="center" wrapText="1" shrinkToFi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39" xfId="2" applyNumberFormat="1" applyFont="1" applyFill="1" applyBorder="1" applyAlignment="1" applyProtection="1">
      <alignment horizontal="right" vertical="center" shrinkToFit="1"/>
      <protection locked="0"/>
    </xf>
    <xf numFmtId="176" fontId="4" fillId="2" borderId="40"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center" vertical="center" shrinkToFit="1"/>
      <protection locked="0"/>
    </xf>
    <xf numFmtId="176" fontId="4" fillId="2" borderId="19" xfId="2" applyNumberFormat="1" applyFont="1" applyFill="1" applyBorder="1" applyAlignment="1" applyProtection="1">
      <alignment horizontal="center" vertical="center" shrinkToFit="1"/>
      <protection locked="0"/>
    </xf>
    <xf numFmtId="176" fontId="4" fillId="2" borderId="20" xfId="2" applyNumberFormat="1" applyFont="1" applyFill="1" applyBorder="1" applyAlignment="1" applyProtection="1">
      <alignment horizontal="center" vertical="center" shrinkToFi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0" borderId="5" xfId="2" applyFont="1" applyBorder="1" applyAlignment="1">
      <alignment horizontal="left" vertical="center" wrapText="1"/>
    </xf>
    <xf numFmtId="0" fontId="6" fillId="2" borderId="4" xfId="2" applyFont="1" applyFill="1" applyBorder="1" applyAlignment="1" applyProtection="1">
      <alignment horizontal="center" vertical="center" wrapText="1"/>
      <protection locked="0"/>
    </xf>
    <xf numFmtId="0" fontId="6" fillId="2" borderId="2" xfId="2" applyFont="1" applyFill="1" applyBorder="1" applyAlignment="1" applyProtection="1">
      <alignment horizontal="center" vertical="center" wrapText="1"/>
      <protection locked="0"/>
    </xf>
    <xf numFmtId="0" fontId="6" fillId="2" borderId="9" xfId="2" applyFont="1" applyFill="1" applyBorder="1" applyAlignment="1" applyProtection="1">
      <alignment horizontal="center" vertical="center" wrapText="1"/>
      <protection locked="0"/>
    </xf>
    <xf numFmtId="0" fontId="6" fillId="2" borderId="11" xfId="2" applyFont="1" applyFill="1" applyBorder="1" applyAlignment="1" applyProtection="1">
      <alignment horizontal="center" vertical="center" wrapText="1"/>
      <protection locked="0"/>
    </xf>
    <xf numFmtId="176" fontId="4" fillId="2" borderId="37" xfId="2" applyNumberFormat="1" applyFont="1" applyFill="1" applyBorder="1" applyAlignment="1" applyProtection="1">
      <alignment horizontal="right" vertical="center" shrinkToFit="1"/>
      <protection locked="0"/>
    </xf>
    <xf numFmtId="176" fontId="4" fillId="2" borderId="38"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16" fillId="0" borderId="5" xfId="2" applyFont="1" applyBorder="1" applyAlignment="1">
      <alignment horizontal="left" vertical="center" wrapText="1"/>
    </xf>
    <xf numFmtId="0" fontId="16"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8" xfId="2" applyFont="1" applyBorder="1" applyAlignment="1">
      <alignment horizontal="left" vertical="center" wrapText="1"/>
    </xf>
    <xf numFmtId="0" fontId="16" fillId="0" borderId="6" xfId="2" applyFont="1" applyBorder="1" applyAlignment="1">
      <alignment horizontal="left" vertical="center" wrapText="1"/>
    </xf>
    <xf numFmtId="0" fontId="16" fillId="0" borderId="10" xfId="2" applyFont="1" applyBorder="1" applyAlignment="1">
      <alignment horizontal="left" vertical="center" wrapText="1"/>
    </xf>
    <xf numFmtId="0" fontId="16" fillId="0" borderId="8" xfId="2" applyFont="1" applyBorder="1" applyAlignment="1">
      <alignment horizontal="center" vertical="center"/>
    </xf>
    <xf numFmtId="0" fontId="16" fillId="0" borderId="6" xfId="2" applyFont="1" applyBorder="1" applyAlignment="1">
      <alignment horizontal="center" vertical="center"/>
    </xf>
    <xf numFmtId="0" fontId="16" fillId="0" borderId="10" xfId="2" applyFont="1" applyBorder="1" applyAlignment="1">
      <alignment horizontal="center" vertical="center"/>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8" xfId="2"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1" xfId="2" applyFont="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8" fillId="5" borderId="8" xfId="1" applyNumberFormat="1" applyFont="1" applyFill="1" applyBorder="1" applyAlignment="1">
      <alignment horizontal="right" vertical="center"/>
    </xf>
    <xf numFmtId="38" fontId="8" fillId="5" borderId="6" xfId="1" applyNumberFormat="1" applyFont="1" applyFill="1" applyBorder="1" applyAlignment="1">
      <alignment horizontal="right" vertical="center"/>
    </xf>
    <xf numFmtId="38" fontId="8" fillId="5" borderId="8" xfId="1" applyNumberFormat="1" applyFont="1" applyFill="1" applyBorder="1" applyAlignment="1">
      <alignment horizontal="right" vertical="center" wrapText="1"/>
    </xf>
    <xf numFmtId="38" fontId="8" fillId="5" borderId="6" xfId="1" applyNumberFormat="1" applyFont="1" applyFill="1" applyBorder="1" applyAlignment="1">
      <alignment horizontal="right" vertical="center" wrapText="1"/>
    </xf>
    <xf numFmtId="177" fontId="8" fillId="5" borderId="1" xfId="0" applyNumberFormat="1" applyFont="1" applyFill="1" applyBorder="1" applyAlignment="1">
      <alignment horizontal="right" vertical="center"/>
    </xf>
    <xf numFmtId="177" fontId="8" fillId="5" borderId="8" xfId="0" applyNumberFormat="1" applyFont="1" applyFill="1" applyBorder="1" applyAlignment="1">
      <alignment horizontal="righ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38" fontId="8" fillId="5" borderId="21" xfId="1" applyNumberFormat="1" applyFont="1" applyFill="1" applyBorder="1" applyAlignment="1">
      <alignment horizontal="right" vertical="center" wrapText="1"/>
    </xf>
    <xf numFmtId="38" fontId="8" fillId="5" borderId="22" xfId="1" applyNumberFormat="1" applyFont="1" applyFill="1" applyBorder="1" applyAlignment="1">
      <alignment horizontal="right" vertical="center" wrapText="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4" fillId="0" borderId="8"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2" borderId="10"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6" fillId="0" borderId="4" xfId="2" applyFont="1" applyBorder="1" applyAlignment="1" applyProtection="1">
      <alignment horizontal="center" vertical="center" wrapText="1"/>
      <protection locked="0"/>
    </xf>
    <xf numFmtId="0" fontId="16" fillId="0" borderId="3" xfId="2" applyFont="1" applyBorder="1" applyAlignment="1" applyProtection="1">
      <alignment horizontal="center" vertical="center" wrapText="1"/>
      <protection locked="0"/>
    </xf>
    <xf numFmtId="0" fontId="16" fillId="0" borderId="2" xfId="2" applyFont="1" applyBorder="1" applyAlignment="1" applyProtection="1">
      <alignment horizontal="center" vertical="center" wrapText="1"/>
      <protection locked="0"/>
    </xf>
    <xf numFmtId="0" fontId="16" fillId="0" borderId="7" xfId="2" applyFont="1" applyBorder="1" applyAlignment="1" applyProtection="1">
      <alignment horizontal="center" vertical="center" wrapText="1"/>
      <protection locked="0"/>
    </xf>
    <xf numFmtId="0" fontId="16" fillId="0" borderId="0" xfId="2" applyFont="1" applyAlignment="1" applyProtection="1">
      <alignment horizontal="center" vertical="center" wrapText="1"/>
      <protection locked="0"/>
    </xf>
    <xf numFmtId="0" fontId="16" fillId="0" borderId="12" xfId="2" applyFont="1" applyBorder="1" applyAlignment="1" applyProtection="1">
      <alignment horizontal="center" vertical="center" wrapText="1"/>
      <protection locked="0"/>
    </xf>
    <xf numFmtId="0" fontId="16" fillId="0" borderId="9" xfId="2" applyFont="1" applyBorder="1" applyAlignment="1" applyProtection="1">
      <alignment horizontal="center" vertical="center" wrapText="1"/>
      <protection locked="0"/>
    </xf>
    <xf numFmtId="0" fontId="16" fillId="0" borderId="5" xfId="2" applyFont="1" applyBorder="1" applyAlignment="1" applyProtection="1">
      <alignment horizontal="center" vertical="center" wrapText="1"/>
      <protection locked="0"/>
    </xf>
    <xf numFmtId="0" fontId="16" fillId="0" borderId="11"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17"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0" fontId="4" fillId="2" borderId="32" xfId="2" applyFont="1" applyFill="1" applyBorder="1" applyAlignment="1" applyProtection="1">
      <alignment horizontal="center" vertical="center"/>
      <protection locked="0"/>
    </xf>
    <xf numFmtId="0" fontId="4" fillId="2" borderId="26" xfId="2" applyFont="1" applyFill="1" applyBorder="1" applyAlignment="1" applyProtection="1">
      <alignment horizontal="center" vertical="center"/>
      <protection locked="0"/>
    </xf>
    <xf numFmtId="0" fontId="4" fillId="2" borderId="33" xfId="2" applyFont="1" applyFill="1" applyBorder="1" applyAlignment="1" applyProtection="1">
      <alignment horizontal="center" vertical="center" wrapText="1"/>
      <protection locked="0"/>
    </xf>
    <xf numFmtId="0" fontId="4" fillId="2" borderId="34" xfId="2" applyFont="1" applyFill="1" applyBorder="1" applyAlignment="1" applyProtection="1">
      <alignment horizontal="center" vertical="center" wrapText="1"/>
      <protection locked="0"/>
    </xf>
    <xf numFmtId="0" fontId="4" fillId="2" borderId="25"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locked="0"/>
    </xf>
    <xf numFmtId="0" fontId="4" fillId="0" borderId="0" xfId="2" applyFont="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4" fillId="0" borderId="33" xfId="2" applyFont="1" applyBorder="1" applyAlignment="1" applyProtection="1">
      <alignment horizontal="center" vertical="center" wrapText="1"/>
      <protection locked="0"/>
    </xf>
    <xf numFmtId="0" fontId="4" fillId="0" borderId="34" xfId="2" applyFont="1" applyBorder="1" applyAlignment="1" applyProtection="1">
      <alignment horizontal="center" vertical="center" wrapText="1"/>
      <protection locked="0"/>
    </xf>
    <xf numFmtId="0" fontId="4" fillId="0" borderId="33" xfId="2" applyFont="1" applyBorder="1" applyAlignment="1" applyProtection="1">
      <alignment horizontal="center" vertical="center" shrinkToFit="1"/>
      <protection locked="0"/>
    </xf>
    <xf numFmtId="0" fontId="4" fillId="0" borderId="34" xfId="2" applyFont="1" applyBorder="1" applyAlignment="1" applyProtection="1">
      <alignment horizontal="center" vertical="center" shrinkToFit="1"/>
      <protection locked="0"/>
    </xf>
    <xf numFmtId="0" fontId="4" fillId="0" borderId="35" xfId="2" applyFont="1" applyBorder="1" applyAlignment="1" applyProtection="1">
      <alignment horizontal="center" vertical="center" shrinkToFit="1"/>
      <protection locked="0"/>
    </xf>
    <xf numFmtId="0" fontId="6" fillId="2" borderId="36" xfId="2" applyFont="1" applyFill="1" applyBorder="1" applyAlignment="1" applyProtection="1">
      <alignment horizontal="center" vertical="center" wrapText="1"/>
      <protection locked="0"/>
    </xf>
    <xf numFmtId="0" fontId="6" fillId="2" borderId="30"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30" xfId="2" applyFont="1" applyFill="1" applyBorder="1" applyAlignment="1" applyProtection="1">
      <alignment horizontal="center" vertical="center" wrapText="1"/>
      <protection locked="0"/>
    </xf>
    <xf numFmtId="0" fontId="6" fillId="0" borderId="30" xfId="2" applyFont="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shrinkToFit="1"/>
      <protection locked="0"/>
    </xf>
    <xf numFmtId="0" fontId="4" fillId="2" borderId="30" xfId="2" applyFont="1" applyFill="1" applyBorder="1" applyAlignment="1" applyProtection="1">
      <alignment horizontal="center" vertical="center" wrapText="1" shrinkToFit="1"/>
      <protection locked="0"/>
    </xf>
    <xf numFmtId="0" fontId="15" fillId="0" borderId="29" xfId="2" applyFont="1" applyBorder="1" applyAlignment="1" applyProtection="1">
      <alignment horizontal="center" vertical="center" wrapText="1"/>
      <protection locked="0"/>
    </xf>
    <xf numFmtId="0" fontId="15" fillId="0" borderId="30" xfId="2" applyFont="1" applyBorder="1" applyAlignment="1" applyProtection="1">
      <alignment horizontal="center" vertical="center" wrapText="1"/>
      <protection locked="0"/>
    </xf>
    <xf numFmtId="0" fontId="15" fillId="0" borderId="31" xfId="2" applyFont="1" applyBorder="1" applyAlignment="1" applyProtection="1">
      <alignment horizontal="center" vertical="center" wrapText="1"/>
      <protection locked="0"/>
    </xf>
    <xf numFmtId="0" fontId="19" fillId="2" borderId="30" xfId="2" applyFont="1" applyFill="1" applyBorder="1" applyAlignment="1" applyProtection="1">
      <alignment horizontal="left" vertical="center"/>
      <protection locked="0"/>
    </xf>
    <xf numFmtId="0" fontId="19" fillId="2" borderId="31" xfId="2" applyFont="1" applyFill="1" applyBorder="1" applyAlignment="1" applyProtection="1">
      <alignment horizontal="left" vertical="center"/>
      <protection locked="0"/>
    </xf>
    <xf numFmtId="0" fontId="4" fillId="2" borderId="8"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5" borderId="6" xfId="0" applyFont="1" applyFill="1" applyBorder="1" applyAlignment="1">
      <alignment horizontal="center" vertical="center"/>
    </xf>
    <xf numFmtId="0" fontId="10" fillId="0" borderId="0" xfId="2" applyFont="1" applyAlignment="1">
      <alignment horizontal="center" vertical="center" wrapText="1"/>
    </xf>
    <xf numFmtId="0" fontId="4" fillId="0" borderId="0" xfId="2" applyFont="1" applyAlignment="1">
      <alignment horizontal="right" vertical="center"/>
    </xf>
    <xf numFmtId="0" fontId="16" fillId="0" borderId="0" xfId="2" applyFont="1" applyAlignment="1" applyProtection="1">
      <alignment horizontal="left" vertical="center" wrapText="1"/>
      <protection locked="0"/>
    </xf>
    <xf numFmtId="0" fontId="4" fillId="0" borderId="0" xfId="2" applyFont="1" applyAlignment="1">
      <alignment horizontal="center" vertical="center" wrapText="1"/>
    </xf>
    <xf numFmtId="0" fontId="4" fillId="0" borderId="4" xfId="2" applyFont="1" applyBorder="1" applyAlignment="1" applyProtection="1">
      <alignment horizontal="center" vertical="center" wrapText="1"/>
      <protection locked="0"/>
    </xf>
    <xf numFmtId="0" fontId="4" fillId="0" borderId="3" xfId="2" applyFont="1" applyBorder="1" applyAlignment="1" applyProtection="1">
      <alignment horizontal="center" vertical="center" wrapText="1"/>
      <protection locked="0"/>
    </xf>
    <xf numFmtId="0" fontId="4" fillId="0" borderId="23" xfId="2" applyFont="1" applyBorder="1" applyAlignment="1" applyProtection="1">
      <alignment horizontal="center" vertical="center" wrapText="1"/>
      <protection locked="0"/>
    </xf>
    <xf numFmtId="0" fontId="4" fillId="0" borderId="7" xfId="2" applyFont="1" applyBorder="1" applyAlignment="1" applyProtection="1">
      <alignment horizontal="center" vertical="center" wrapText="1"/>
      <protection locked="0"/>
    </xf>
    <xf numFmtId="0" fontId="4" fillId="0" borderId="0" xfId="2" applyFont="1" applyAlignment="1" applyProtection="1">
      <alignment horizontal="center" vertical="center" wrapText="1"/>
      <protection locked="0"/>
    </xf>
    <xf numFmtId="0" fontId="4" fillId="0" borderId="24"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4" fillId="0" borderId="28" xfId="2" applyFont="1" applyBorder="1" applyAlignment="1" applyProtection="1">
      <alignment horizontal="center" vertical="center" wrapText="1"/>
      <protection locked="0"/>
    </xf>
    <xf numFmtId="0" fontId="19" fillId="2" borderId="14" xfId="2" applyFont="1" applyFill="1" applyBorder="1" applyAlignment="1" applyProtection="1">
      <alignment horizontal="left" vertical="center"/>
      <protection locked="0"/>
    </xf>
    <xf numFmtId="0" fontId="19" fillId="2" borderId="13" xfId="2" applyFont="1" applyFill="1" applyBorder="1" applyAlignment="1" applyProtection="1">
      <alignment horizontal="left" vertical="center"/>
      <protection locked="0"/>
    </xf>
    <xf numFmtId="0" fontId="6" fillId="2" borderId="3" xfId="2" applyFont="1" applyFill="1" applyBorder="1" applyAlignment="1" applyProtection="1">
      <alignment horizontal="center" vertical="center" wrapText="1"/>
      <protection locked="0"/>
    </xf>
    <xf numFmtId="0" fontId="6" fillId="2" borderId="7" xfId="2" applyFont="1" applyFill="1" applyBorder="1" applyAlignment="1" applyProtection="1">
      <alignment horizontal="center" vertical="center" wrapText="1"/>
      <protection locked="0"/>
    </xf>
    <xf numFmtId="0" fontId="6" fillId="2" borderId="0" xfId="2" applyFont="1" applyFill="1" applyAlignment="1" applyProtection="1">
      <alignment horizontal="center" vertical="center" wrapText="1"/>
      <protection locked="0"/>
    </xf>
    <xf numFmtId="0" fontId="6" fillId="2" borderId="12" xfId="2" applyFont="1" applyFill="1" applyBorder="1" applyAlignment="1" applyProtection="1">
      <alignment horizontal="center" vertical="center" wrapText="1"/>
      <protection locked="0"/>
    </xf>
    <xf numFmtId="0" fontId="6" fillId="2" borderId="5" xfId="2" applyFont="1" applyFill="1" applyBorder="1" applyAlignment="1" applyProtection="1">
      <alignment horizontal="center" vertical="center" wrapText="1"/>
      <protection locked="0"/>
    </xf>
    <xf numFmtId="0" fontId="4" fillId="0" borderId="25" xfId="2" applyFont="1" applyBorder="1" applyAlignment="1" applyProtection="1">
      <alignment horizontal="center" vertical="center" wrapText="1"/>
      <protection locked="0"/>
    </xf>
    <xf numFmtId="0" fontId="4" fillId="0" borderId="26" xfId="2" applyFont="1" applyBorder="1" applyAlignment="1" applyProtection="1">
      <alignment horizontal="center" vertical="center" wrapText="1"/>
      <protection locked="0"/>
    </xf>
    <xf numFmtId="0" fontId="4" fillId="0" borderId="27" xfId="2" applyFont="1" applyBorder="1" applyAlignment="1" applyProtection="1">
      <alignment horizontal="center" vertical="center" wrapText="1"/>
      <protection locked="0"/>
    </xf>
    <xf numFmtId="0" fontId="19" fillId="2" borderId="26" xfId="2" applyFont="1" applyFill="1" applyBorder="1" applyAlignment="1" applyProtection="1">
      <alignment horizontal="left" vertical="center"/>
      <protection locked="0"/>
    </xf>
    <xf numFmtId="0" fontId="19" fillId="2" borderId="27" xfId="2" applyFont="1" applyFill="1" applyBorder="1" applyAlignment="1" applyProtection="1">
      <alignment horizontal="left" vertical="center"/>
      <protection locked="0"/>
    </xf>
    <xf numFmtId="0" fontId="16" fillId="0" borderId="1" xfId="2" applyFont="1" applyBorder="1" applyAlignment="1">
      <alignment horizontal="center" vertical="center"/>
    </xf>
    <xf numFmtId="0" fontId="23" fillId="2" borderId="4" xfId="2" applyFont="1" applyFill="1" applyBorder="1" applyAlignment="1">
      <alignment horizontal="left" vertical="center" wrapText="1" shrinkToFit="1"/>
    </xf>
    <xf numFmtId="0" fontId="23" fillId="2" borderId="3" xfId="2" applyFont="1" applyFill="1" applyBorder="1" applyAlignment="1">
      <alignment horizontal="left" vertical="center" wrapText="1" shrinkToFit="1"/>
    </xf>
    <xf numFmtId="0" fontId="23" fillId="2" borderId="2" xfId="2" applyFont="1" applyFill="1" applyBorder="1" applyAlignment="1">
      <alignment horizontal="left" vertical="center" wrapText="1" shrinkToFit="1"/>
    </xf>
    <xf numFmtId="0" fontId="23" fillId="2" borderId="7" xfId="2" applyFont="1" applyFill="1" applyBorder="1" applyAlignment="1">
      <alignment horizontal="left" vertical="center" wrapText="1" shrinkToFit="1"/>
    </xf>
    <xf numFmtId="0" fontId="23" fillId="2" borderId="0" xfId="2" applyFont="1" applyFill="1" applyAlignment="1">
      <alignment horizontal="left" vertical="center" wrapText="1" shrinkToFit="1"/>
    </xf>
    <xf numFmtId="0" fontId="23" fillId="2" borderId="12" xfId="2" applyFont="1" applyFill="1" applyBorder="1" applyAlignment="1">
      <alignment horizontal="left" vertical="center" wrapText="1" shrinkToFit="1"/>
    </xf>
    <xf numFmtId="0" fontId="23" fillId="2" borderId="9" xfId="2" applyFont="1" applyFill="1" applyBorder="1" applyAlignment="1">
      <alignment horizontal="left" vertical="center" wrapText="1" shrinkToFit="1"/>
    </xf>
    <xf numFmtId="0" fontId="23" fillId="2" borderId="5" xfId="2" applyFont="1" applyFill="1" applyBorder="1" applyAlignment="1">
      <alignment horizontal="left" vertical="center" wrapText="1" shrinkToFit="1"/>
    </xf>
    <xf numFmtId="0" fontId="23" fillId="2" borderId="11" xfId="2" applyFont="1" applyFill="1" applyBorder="1" applyAlignment="1">
      <alignment horizontal="left" vertical="center" wrapText="1" shrinkToFit="1"/>
    </xf>
    <xf numFmtId="176" fontId="24" fillId="2" borderId="4" xfId="2" applyNumberFormat="1" applyFont="1" applyFill="1" applyBorder="1" applyAlignment="1">
      <alignment horizontal="right" vertical="center" shrinkToFit="1"/>
    </xf>
    <xf numFmtId="176" fontId="24" fillId="2" borderId="3" xfId="2" applyNumberFormat="1" applyFont="1" applyFill="1" applyBorder="1" applyAlignment="1">
      <alignment horizontal="right" vertical="center" shrinkToFit="1"/>
    </xf>
    <xf numFmtId="176" fontId="24" fillId="2" borderId="39" xfId="2" applyNumberFormat="1" applyFont="1" applyFill="1" applyBorder="1" applyAlignment="1">
      <alignment horizontal="right" vertical="center" shrinkToFit="1"/>
    </xf>
    <xf numFmtId="176" fontId="24" fillId="2" borderId="40" xfId="2" applyNumberFormat="1" applyFont="1" applyFill="1" applyBorder="1" applyAlignment="1">
      <alignment horizontal="right" vertical="center" shrinkToFit="1"/>
    </xf>
    <xf numFmtId="176" fontId="24" fillId="2" borderId="18" xfId="2" applyNumberFormat="1" applyFont="1" applyFill="1" applyBorder="1" applyAlignment="1">
      <alignment horizontal="center" vertical="center" shrinkToFit="1"/>
    </xf>
    <xf numFmtId="176" fontId="24" fillId="2" borderId="19" xfId="2" applyNumberFormat="1" applyFont="1" applyFill="1" applyBorder="1" applyAlignment="1">
      <alignment horizontal="center" vertical="center" shrinkToFit="1"/>
    </xf>
    <xf numFmtId="176" fontId="24" fillId="2" borderId="20" xfId="2" applyNumberFormat="1" applyFont="1" applyFill="1" applyBorder="1" applyAlignment="1">
      <alignment horizontal="center" vertical="center" shrinkToFit="1"/>
    </xf>
    <xf numFmtId="178" fontId="23" fillId="2" borderId="8" xfId="2" applyNumberFormat="1" applyFont="1" applyFill="1" applyBorder="1" applyAlignment="1" applyProtection="1">
      <alignment horizontal="center" vertical="center" wrapText="1"/>
      <protection locked="0"/>
    </xf>
    <xf numFmtId="178" fontId="23" fillId="2" borderId="10" xfId="2" applyNumberFormat="1" applyFont="1" applyFill="1" applyBorder="1" applyAlignment="1" applyProtection="1">
      <alignment horizontal="center" vertical="center" wrapText="1"/>
      <protection locked="0"/>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1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4" fillId="2" borderId="8" xfId="2" applyFont="1" applyFill="1" applyBorder="1" applyAlignment="1">
      <alignment horizontal="left" vertical="top" wrapText="1"/>
    </xf>
    <xf numFmtId="0" fontId="24" fillId="2" borderId="6" xfId="2" applyFont="1" applyFill="1" applyBorder="1" applyAlignment="1">
      <alignment horizontal="left" vertical="top" wrapText="1"/>
    </xf>
    <xf numFmtId="0" fontId="24" fillId="2" borderId="10" xfId="2" applyFont="1" applyFill="1" applyBorder="1" applyAlignment="1">
      <alignment horizontal="left" vertical="top" wrapText="1"/>
    </xf>
    <xf numFmtId="0" fontId="24" fillId="2" borderId="17" xfId="2" applyFont="1" applyFill="1" applyBorder="1" applyAlignment="1">
      <alignment horizontal="left" vertical="center"/>
    </xf>
    <xf numFmtId="0" fontId="24" fillId="2" borderId="14" xfId="2" applyFont="1" applyFill="1" applyBorder="1" applyAlignment="1">
      <alignment horizontal="left" vertical="center"/>
    </xf>
    <xf numFmtId="0" fontId="24" fillId="2" borderId="13" xfId="2" applyFont="1" applyFill="1" applyBorder="1" applyAlignment="1">
      <alignment horizontal="left" vertical="center"/>
    </xf>
    <xf numFmtId="0" fontId="24" fillId="2" borderId="9" xfId="2" applyFont="1" applyFill="1" applyBorder="1" applyAlignment="1">
      <alignment horizontal="left" vertical="top" wrapText="1"/>
    </xf>
    <xf numFmtId="0" fontId="24" fillId="2" borderId="5" xfId="2" applyFont="1" applyFill="1" applyBorder="1" applyAlignment="1">
      <alignment horizontal="left" vertical="top" wrapText="1"/>
    </xf>
    <xf numFmtId="0" fontId="24" fillId="2" borderId="11" xfId="2" applyFont="1" applyFill="1" applyBorder="1" applyAlignment="1">
      <alignment horizontal="left" vertical="top" wrapText="1"/>
    </xf>
    <xf numFmtId="0" fontId="6" fillId="2" borderId="4" xfId="2" applyFont="1" applyFill="1" applyBorder="1" applyAlignment="1">
      <alignment horizontal="left" vertical="center" wrapText="1"/>
    </xf>
    <xf numFmtId="0" fontId="6" fillId="2" borderId="3" xfId="2" applyFont="1" applyFill="1" applyBorder="1" applyAlignment="1">
      <alignment horizontal="left" vertical="center" wrapText="1"/>
    </xf>
    <xf numFmtId="0" fontId="6" fillId="2" borderId="2"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12"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2" borderId="4" xfId="2" applyFont="1" applyFill="1" applyBorder="1" applyAlignment="1">
      <alignment horizontal="left" vertical="center" wrapText="1" shrinkToFit="1"/>
    </xf>
    <xf numFmtId="0" fontId="6" fillId="2" borderId="3" xfId="2" applyFont="1" applyFill="1" applyBorder="1" applyAlignment="1">
      <alignment horizontal="left" vertical="center" wrapText="1" shrinkToFit="1"/>
    </xf>
    <xf numFmtId="0" fontId="6" fillId="2" borderId="2" xfId="2" applyFont="1" applyFill="1" applyBorder="1" applyAlignment="1">
      <alignment horizontal="left" vertical="center" wrapText="1" shrinkToFit="1"/>
    </xf>
    <xf numFmtId="0" fontId="6" fillId="2" borderId="7" xfId="2" applyFont="1" applyFill="1" applyBorder="1" applyAlignment="1">
      <alignment horizontal="left" vertical="center" wrapText="1" shrinkToFit="1"/>
    </xf>
    <xf numFmtId="0" fontId="6" fillId="2" borderId="0" xfId="2" applyFont="1" applyFill="1" applyAlignment="1">
      <alignment horizontal="left" vertical="center" wrapText="1" shrinkToFit="1"/>
    </xf>
    <xf numFmtId="0" fontId="6" fillId="2" borderId="12" xfId="2" applyFont="1" applyFill="1" applyBorder="1" applyAlignment="1">
      <alignment horizontal="left" vertical="center" wrapText="1" shrinkToFit="1"/>
    </xf>
    <xf numFmtId="0" fontId="6" fillId="2" borderId="9" xfId="2" applyFont="1" applyFill="1" applyBorder="1" applyAlignment="1">
      <alignment horizontal="left" vertical="center" wrapText="1" shrinkToFit="1"/>
    </xf>
    <xf numFmtId="0" fontId="6" fillId="2" borderId="5" xfId="2" applyFont="1" applyFill="1" applyBorder="1" applyAlignment="1">
      <alignment horizontal="left" vertical="center" wrapText="1" shrinkToFit="1"/>
    </xf>
    <xf numFmtId="0" fontId="6" fillId="2" borderId="11" xfId="2" applyFont="1" applyFill="1" applyBorder="1" applyAlignment="1">
      <alignment horizontal="left" vertical="center" wrapText="1" shrinkToFit="1"/>
    </xf>
    <xf numFmtId="0" fontId="23" fillId="2" borderId="8" xfId="2" applyFont="1" applyFill="1" applyBorder="1" applyAlignment="1">
      <alignment horizontal="center" vertical="center" wrapText="1"/>
    </xf>
    <xf numFmtId="0" fontId="23" fillId="2" borderId="10" xfId="2" applyFont="1" applyFill="1" applyBorder="1" applyAlignment="1">
      <alignment horizontal="center" vertical="center" wrapText="1"/>
    </xf>
    <xf numFmtId="176" fontId="24" fillId="2" borderId="18" xfId="2" applyNumberFormat="1" applyFont="1" applyFill="1" applyBorder="1" applyAlignment="1">
      <alignment horizontal="right" vertical="center" shrinkToFit="1"/>
    </xf>
    <xf numFmtId="176" fontId="24" fillId="2" borderId="19" xfId="2" applyNumberFormat="1" applyFont="1" applyFill="1" applyBorder="1" applyAlignment="1">
      <alignment horizontal="right" vertical="center" shrinkToFit="1"/>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176" fontId="4" fillId="2" borderId="39" xfId="2" applyNumberFormat="1" applyFont="1" applyFill="1" applyBorder="1" applyAlignment="1">
      <alignment horizontal="right" vertical="center" shrinkToFit="1"/>
    </xf>
    <xf numFmtId="176" fontId="4" fillId="2" borderId="40" xfId="2" applyNumberFormat="1" applyFont="1" applyFill="1" applyBorder="1" applyAlignment="1">
      <alignment horizontal="right" vertical="center" shrinkToFit="1"/>
    </xf>
    <xf numFmtId="176" fontId="4" fillId="2" borderId="18" xfId="2" applyNumberFormat="1" applyFont="1" applyFill="1" applyBorder="1" applyAlignment="1">
      <alignment horizontal="center" vertical="center" shrinkToFit="1"/>
    </xf>
    <xf numFmtId="176" fontId="4" fillId="2" borderId="19" xfId="2" applyNumberFormat="1" applyFont="1" applyFill="1" applyBorder="1" applyAlignment="1">
      <alignment horizontal="center" vertical="center" shrinkToFit="1"/>
    </xf>
    <xf numFmtId="176" fontId="4" fillId="2" borderId="20" xfId="2" applyNumberFormat="1" applyFont="1" applyFill="1" applyBorder="1" applyAlignment="1">
      <alignment horizontal="center" vertical="center" shrinkToFit="1"/>
    </xf>
    <xf numFmtId="176" fontId="4" fillId="2" borderId="18" xfId="2" applyNumberFormat="1" applyFont="1" applyFill="1" applyBorder="1" applyAlignment="1">
      <alignment horizontal="right" vertical="center" shrinkToFit="1"/>
    </xf>
    <xf numFmtId="176" fontId="4" fillId="2" borderId="19" xfId="2" applyNumberFormat="1" applyFont="1" applyFill="1" applyBorder="1" applyAlignment="1">
      <alignment horizontal="right" vertical="center" shrinkToFit="1"/>
    </xf>
    <xf numFmtId="0" fontId="6" fillId="2" borderId="8"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19" fillId="0" borderId="10" xfId="2"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176" fontId="24" fillId="2" borderId="18" xfId="0" applyNumberFormat="1" applyFont="1" applyFill="1" applyBorder="1" applyAlignment="1">
      <alignment horizontal="right" vertical="center"/>
    </xf>
    <xf numFmtId="176" fontId="24" fillId="2" borderId="19" xfId="0" applyNumberFormat="1" applyFont="1" applyFill="1" applyBorder="1" applyAlignment="1">
      <alignment horizontal="right" vertical="center"/>
    </xf>
    <xf numFmtId="0" fontId="23"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1" xfId="0" applyFont="1" applyFill="1" applyBorder="1" applyAlignment="1">
      <alignment horizontal="left" vertical="center" wrapText="1"/>
    </xf>
    <xf numFmtId="41" fontId="24" fillId="2" borderId="4" xfId="1" applyNumberFormat="1" applyFont="1" applyFill="1" applyBorder="1" applyAlignment="1">
      <alignment horizontal="right" vertical="center"/>
    </xf>
    <xf numFmtId="41" fontId="24" fillId="2" borderId="3" xfId="1" applyNumberFormat="1" applyFont="1" applyFill="1" applyBorder="1" applyAlignment="1">
      <alignment horizontal="right" vertical="center"/>
    </xf>
    <xf numFmtId="41" fontId="24" fillId="2" borderId="9" xfId="1" applyNumberFormat="1" applyFont="1" applyFill="1" applyBorder="1" applyAlignment="1">
      <alignment horizontal="right" vertical="center"/>
    </xf>
    <xf numFmtId="41" fontId="24" fillId="2" borderId="5" xfId="1" applyNumberFormat="1" applyFont="1" applyFill="1" applyBorder="1" applyAlignment="1">
      <alignment horizontal="right" vertical="center"/>
    </xf>
    <xf numFmtId="176" fontId="24" fillId="2" borderId="4" xfId="0" applyNumberFormat="1" applyFont="1" applyFill="1" applyBorder="1" applyAlignment="1">
      <alignment horizontal="right" vertical="center"/>
    </xf>
    <xf numFmtId="176" fontId="24" fillId="2" borderId="3" xfId="0" applyNumberFormat="1" applyFont="1" applyFill="1" applyBorder="1" applyAlignment="1">
      <alignment horizontal="right" vertical="center"/>
    </xf>
    <xf numFmtId="38" fontId="25" fillId="2" borderId="8" xfId="1" applyNumberFormat="1" applyFont="1" applyFill="1" applyBorder="1" applyAlignment="1">
      <alignment horizontal="right" vertical="center" wrapText="1"/>
    </xf>
    <xf numFmtId="38" fontId="25" fillId="2" borderId="6" xfId="1" applyNumberFormat="1" applyFont="1" applyFill="1" applyBorder="1" applyAlignment="1">
      <alignment horizontal="right" vertical="center" wrapText="1"/>
    </xf>
    <xf numFmtId="38" fontId="25" fillId="2" borderId="8" xfId="1" applyNumberFormat="1" applyFont="1" applyFill="1" applyBorder="1" applyAlignment="1">
      <alignment horizontal="right" vertical="center"/>
    </xf>
    <xf numFmtId="38" fontId="25" fillId="2" borderId="6" xfId="1" applyNumberFormat="1" applyFont="1" applyFill="1" applyBorder="1" applyAlignment="1">
      <alignment horizontal="right" vertical="center"/>
    </xf>
    <xf numFmtId="38" fontId="25" fillId="2" borderId="8" xfId="3" applyNumberFormat="1" applyFont="1" applyFill="1" applyBorder="1" applyAlignment="1">
      <alignment horizontal="right" vertical="center"/>
    </xf>
    <xf numFmtId="38" fontId="25" fillId="2" borderId="6" xfId="3" applyNumberFormat="1" applyFont="1" applyFill="1" applyBorder="1" applyAlignment="1">
      <alignment horizontal="right" vertical="center"/>
    </xf>
    <xf numFmtId="0" fontId="23" fillId="2" borderId="8" xfId="2" applyFont="1" applyFill="1" applyBorder="1" applyAlignment="1" applyProtection="1">
      <alignment horizontal="center" vertical="center" wrapText="1" shrinkToFit="1"/>
      <protection locked="0"/>
    </xf>
    <xf numFmtId="0" fontId="23" fillId="2" borderId="6" xfId="2" applyFont="1" applyFill="1" applyBorder="1" applyAlignment="1" applyProtection="1">
      <alignment horizontal="center" vertical="center" wrapText="1" shrinkToFit="1"/>
      <protection locked="0"/>
    </xf>
    <xf numFmtId="0" fontId="23" fillId="2" borderId="10" xfId="2" applyFont="1" applyFill="1" applyBorder="1" applyAlignment="1" applyProtection="1">
      <alignment horizontal="center" vertical="center" wrapText="1" shrinkToFit="1"/>
      <protection locked="0"/>
    </xf>
    <xf numFmtId="0" fontId="24" fillId="2" borderId="32" xfId="2" applyFont="1" applyFill="1" applyBorder="1" applyAlignment="1" applyProtection="1">
      <alignment horizontal="center" vertical="center"/>
      <protection locked="0"/>
    </xf>
    <xf numFmtId="0" fontId="24" fillId="2" borderId="26" xfId="2" applyFont="1" applyFill="1" applyBorder="1" applyAlignment="1" applyProtection="1">
      <alignment horizontal="center" vertical="center"/>
      <protection locked="0"/>
    </xf>
    <xf numFmtId="0" fontId="24" fillId="2" borderId="33" xfId="2" applyFont="1" applyFill="1" applyBorder="1" applyAlignment="1" applyProtection="1">
      <alignment horizontal="center" vertical="center" wrapText="1"/>
      <protection locked="0"/>
    </xf>
    <xf numFmtId="0" fontId="24" fillId="2" borderId="34" xfId="2" applyFont="1" applyFill="1" applyBorder="1" applyAlignment="1" applyProtection="1">
      <alignment horizontal="center" vertical="center" wrapText="1"/>
      <protection locked="0"/>
    </xf>
    <xf numFmtId="0" fontId="24" fillId="2" borderId="25" xfId="2" applyFont="1" applyFill="1" applyBorder="1" applyAlignment="1" applyProtection="1">
      <alignment horizontal="center" vertical="center" wrapText="1"/>
      <protection locked="0"/>
    </xf>
    <xf numFmtId="0" fontId="24" fillId="2" borderId="26" xfId="2" applyFont="1" applyFill="1" applyBorder="1" applyAlignment="1" applyProtection="1">
      <alignment horizontal="center" vertical="center" wrapText="1"/>
      <protection locked="0"/>
    </xf>
    <xf numFmtId="0" fontId="24" fillId="2" borderId="27" xfId="2" applyFont="1" applyFill="1" applyBorder="1" applyAlignment="1" applyProtection="1">
      <alignment horizontal="center" vertical="center" wrapText="1"/>
      <protection locked="0"/>
    </xf>
    <xf numFmtId="0" fontId="23" fillId="2" borderId="36" xfId="2" applyFont="1" applyFill="1" applyBorder="1" applyAlignment="1" applyProtection="1">
      <alignment horizontal="center" vertical="center" wrapText="1"/>
      <protection locked="0"/>
    </xf>
    <xf numFmtId="0" fontId="23" fillId="2" borderId="30" xfId="2" applyFont="1" applyFill="1" applyBorder="1" applyAlignment="1" applyProtection="1">
      <alignment horizontal="center" vertical="center" wrapText="1"/>
      <protection locked="0"/>
    </xf>
    <xf numFmtId="0" fontId="24" fillId="2" borderId="29" xfId="2" applyFont="1" applyFill="1" applyBorder="1" applyAlignment="1" applyProtection="1">
      <alignment horizontal="center" vertical="center" wrapText="1"/>
      <protection locked="0"/>
    </xf>
    <xf numFmtId="0" fontId="24" fillId="2" borderId="30" xfId="2" applyFont="1" applyFill="1" applyBorder="1" applyAlignment="1" applyProtection="1">
      <alignment horizontal="center" vertical="center" wrapText="1"/>
      <protection locked="0"/>
    </xf>
    <xf numFmtId="0" fontId="24" fillId="2" borderId="29" xfId="2" applyFont="1" applyFill="1" applyBorder="1" applyAlignment="1" applyProtection="1">
      <alignment horizontal="center" vertical="center" wrapText="1" shrinkToFit="1"/>
      <protection locked="0"/>
    </xf>
    <xf numFmtId="0" fontId="24" fillId="2" borderId="30" xfId="2" applyFont="1" applyFill="1" applyBorder="1" applyAlignment="1" applyProtection="1">
      <alignment horizontal="center" vertical="center" wrapText="1" shrinkToFit="1"/>
      <protection locked="0"/>
    </xf>
    <xf numFmtId="0" fontId="23" fillId="2" borderId="30" xfId="2" applyFont="1" applyFill="1" applyBorder="1" applyAlignment="1" applyProtection="1">
      <alignment horizontal="left" vertical="center"/>
      <protection locked="0"/>
    </xf>
    <xf numFmtId="0" fontId="23" fillId="2" borderId="31" xfId="2" applyFont="1" applyFill="1" applyBorder="1" applyAlignment="1" applyProtection="1">
      <alignment horizontal="left" vertical="center"/>
      <protection locked="0"/>
    </xf>
    <xf numFmtId="0" fontId="24" fillId="2" borderId="8" xfId="2" applyFont="1" applyFill="1" applyBorder="1" applyAlignment="1" applyProtection="1">
      <alignment horizontal="center" vertical="center"/>
      <protection locked="0"/>
    </xf>
    <xf numFmtId="0" fontId="24" fillId="2" borderId="6" xfId="2" applyFont="1" applyFill="1" applyBorder="1" applyAlignment="1" applyProtection="1">
      <alignment horizontal="center" vertical="center"/>
      <protection locked="0"/>
    </xf>
    <xf numFmtId="0" fontId="24" fillId="2" borderId="6" xfId="2"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23" fillId="2" borderId="14" xfId="2" applyFont="1" applyFill="1" applyBorder="1" applyAlignment="1" applyProtection="1">
      <alignment horizontal="left" vertical="center"/>
      <protection locked="0"/>
    </xf>
    <xf numFmtId="0" fontId="23" fillId="2" borderId="13" xfId="2" applyFont="1" applyFill="1" applyBorder="1" applyAlignment="1" applyProtection="1">
      <alignment horizontal="left" vertical="center"/>
      <protection locked="0"/>
    </xf>
    <xf numFmtId="0" fontId="23" fillId="2" borderId="26" xfId="2" applyFont="1" applyFill="1" applyBorder="1" applyAlignment="1" applyProtection="1">
      <alignment horizontal="left" vertical="center"/>
      <protection locked="0"/>
    </xf>
    <xf numFmtId="0" fontId="23" fillId="2" borderId="27" xfId="2" applyFont="1" applyFill="1" applyBorder="1" applyAlignment="1" applyProtection="1">
      <alignment horizontal="left" vertical="center"/>
      <protection locked="0"/>
    </xf>
    <xf numFmtId="0" fontId="20" fillId="6" borderId="8" xfId="0" applyFont="1" applyFill="1" applyBorder="1" applyAlignment="1">
      <alignment horizontal="center" vertical="center"/>
    </xf>
    <xf numFmtId="0" fontId="20" fillId="6" borderId="10" xfId="0" applyFont="1" applyFill="1" applyBorder="1" applyAlignment="1">
      <alignment horizontal="center" vertical="center"/>
    </xf>
  </cellXfs>
  <cellStyles count="11">
    <cellStyle name="通貨" xfId="1" builtinId="7"/>
    <cellStyle name="通貨 2" xfId="3"/>
    <cellStyle name="通貨 2 2" xfId="10"/>
    <cellStyle name="通貨 3" xfId="9"/>
    <cellStyle name="標準" xfId="0" builtinId="0"/>
    <cellStyle name="標準 2" xfId="2"/>
    <cellStyle name="標準 2 2" xfId="5"/>
    <cellStyle name="標準 2 2 2" xfId="7"/>
    <cellStyle name="標準 2 2 2 2" xfId="8"/>
    <cellStyle name="標準 3" xfId="4"/>
    <cellStyle name="標準 3 2 2 2" xfId="6"/>
  </cellStyles>
  <dxfs count="0"/>
  <tableStyles count="0" defaultTableStyle="TableStyleMedium2" defaultPivotStyle="PivotStyleLight16"/>
  <colors>
    <mruColors>
      <color rgb="FFFF3D0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152399</xdr:colOff>
      <xdr:row>0</xdr:row>
      <xdr:rowOff>38101</xdr:rowOff>
    </xdr:from>
    <xdr:to>
      <xdr:col>58</xdr:col>
      <xdr:colOff>361950</xdr:colOff>
      <xdr:row>8</xdr:row>
      <xdr:rowOff>0</xdr:rowOff>
    </xdr:to>
    <xdr:sp macro="" textlink="">
      <xdr:nvSpPr>
        <xdr:cNvPr id="3" name="テキスト ボックス 2">
          <a:extLst>
            <a:ext uri="{FF2B5EF4-FFF2-40B4-BE49-F238E27FC236}">
              <a16:creationId xmlns:a16="http://schemas.microsoft.com/office/drawing/2014/main" id="{36DD23D3-CE23-4E03-B595-377AE8585CD6}"/>
            </a:ext>
          </a:extLst>
        </xdr:cNvPr>
        <xdr:cNvSpPr txBox="1"/>
      </xdr:nvSpPr>
      <xdr:spPr>
        <a:xfrm>
          <a:off x="6553199" y="38101"/>
          <a:ext cx="10934701" cy="2085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の箇所を入力してください。　　　　　　                                                                                                 　                                                                                                                                                　　　　　　　　　　　　　　　　　　　　　　　　　　　　　　　　　　　　　　　　　　　　　　　　　　　　　　　　　　　　　　　　　　　　　　　</a:t>
          </a:r>
          <a:endParaRPr kumimoji="1" lang="en-US" altLang="ja-JP" sz="1100"/>
        </a:p>
        <a:p>
          <a:endParaRPr kumimoji="1" lang="en-US" altLang="ja-JP" sz="1100"/>
        </a:p>
        <a:p>
          <a:r>
            <a:rPr kumimoji="1" lang="ja-JP" altLang="en-US" sz="1100"/>
            <a:t>●</a:t>
          </a:r>
          <a:r>
            <a:rPr kumimoji="1" lang="ja-JP" altLang="ja-JP" sz="1100" b="1">
              <a:solidFill>
                <a:srgbClr val="C00000"/>
              </a:solidFill>
              <a:effectLst/>
              <a:latin typeface="+mn-lt"/>
              <a:ea typeface="+mn-ea"/>
              <a:cs typeface="+mn-cs"/>
            </a:rPr>
            <a:t>記入日（右上欄）を除き、すべて西暦で入力してください。</a:t>
          </a:r>
          <a:endParaRPr lang="ja-JP" altLang="ja-JP">
            <a:solidFill>
              <a:srgbClr val="C00000"/>
            </a:solidFill>
            <a:effectLst/>
          </a:endParaRPr>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66675</xdr:colOff>
      <xdr:row>1</xdr:row>
      <xdr:rowOff>66675</xdr:rowOff>
    </xdr:from>
    <xdr:to>
      <xdr:col>32</xdr:col>
      <xdr:colOff>104775</xdr:colOff>
      <xdr:row>1</xdr:row>
      <xdr:rowOff>304800</xdr:rowOff>
    </xdr:to>
    <xdr:sp macro="" textlink="">
      <xdr:nvSpPr>
        <xdr:cNvPr id="4" name="正方形/長方形 3">
          <a:extLst>
            <a:ext uri="{FF2B5EF4-FFF2-40B4-BE49-F238E27FC236}">
              <a16:creationId xmlns:a16="http://schemas.microsoft.com/office/drawing/2014/main" id="{BEE4407C-1D7A-4B93-857B-3F88A64EA632}"/>
            </a:ext>
          </a:extLst>
        </xdr:cNvPr>
        <xdr:cNvSpPr/>
      </xdr:nvSpPr>
      <xdr:spPr>
        <a:xfrm>
          <a:off x="7096125" y="219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161925</xdr:colOff>
      <xdr:row>8</xdr:row>
      <xdr:rowOff>19051</xdr:rowOff>
    </xdr:from>
    <xdr:to>
      <xdr:col>58</xdr:col>
      <xdr:colOff>333375</xdr:colOff>
      <xdr:row>25</xdr:row>
      <xdr:rowOff>114300</xdr:rowOff>
    </xdr:to>
    <xdr:sp macro="" textlink="">
      <xdr:nvSpPr>
        <xdr:cNvPr id="5" name="テキスト ボックス 4">
          <a:extLst>
            <a:ext uri="{FF2B5EF4-FFF2-40B4-BE49-F238E27FC236}">
              <a16:creationId xmlns:a16="http://schemas.microsoft.com/office/drawing/2014/main" id="{6B332873-CA93-F435-5CEC-962AAF880C8C}"/>
            </a:ext>
          </a:extLst>
        </xdr:cNvPr>
        <xdr:cNvSpPr txBox="1"/>
      </xdr:nvSpPr>
      <xdr:spPr>
        <a:xfrm>
          <a:off x="6562725" y="2143126"/>
          <a:ext cx="10896600" cy="624839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●応募者の経済状況</a:t>
          </a:r>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記入時の注意</a:t>
          </a:r>
          <a:endParaRPr kumimoji="1" lang="en-US" altLang="ja-JP" sz="1400" b="1">
            <a:solidFill>
              <a:schemeClr val="accent1">
                <a:lumMod val="50000"/>
              </a:schemeClr>
            </a:solidFill>
            <a:latin typeface="+mn-lt"/>
          </a:endParaRPr>
        </a:p>
        <a:p>
          <a:endParaRPr kumimoji="1" lang="en-US" altLang="ja-JP" sz="1100" b="1">
            <a:latin typeface="+mn-lt"/>
          </a:endParaRPr>
        </a:p>
        <a:p>
          <a:r>
            <a:rPr lang="ja-JP" altLang="ja-JP" sz="1100" b="1">
              <a:solidFill>
                <a:schemeClr val="dk1"/>
              </a:solidFill>
              <a:effectLst/>
              <a:latin typeface="+mn-lt"/>
              <a:ea typeface="+mn-ea"/>
              <a:cs typeface="+mn-cs"/>
            </a:rPr>
            <a:t>＜収入内訳・支出内訳の書き方＞</a:t>
          </a:r>
          <a:endParaRPr lang="ja-JP" altLang="ja-JP">
            <a:effectLst/>
          </a:endParaRPr>
        </a:p>
        <a:p>
          <a:r>
            <a:rPr lang="ja-JP" altLang="ja-JP" sz="1100" b="1">
              <a:solidFill>
                <a:schemeClr val="dk1"/>
              </a:solidFill>
              <a:effectLst/>
              <a:latin typeface="+mn-lt"/>
              <a:ea typeface="+mn-ea"/>
              <a:cs typeface="+mn-cs"/>
            </a:rPr>
            <a:t>同居者がいる</a:t>
          </a:r>
          <a:r>
            <a:rPr kumimoji="1" lang="ja-JP" altLang="ja-JP" sz="1100" b="1">
              <a:solidFill>
                <a:schemeClr val="dk1"/>
              </a:solidFill>
              <a:effectLst/>
              <a:latin typeface="+mn-lt"/>
              <a:ea typeface="+mn-ea"/>
              <a:cs typeface="+mn-cs"/>
            </a:rPr>
            <a:t>（例えば自宅通学生等で生計維持者と同居している）</a:t>
          </a:r>
          <a:r>
            <a:rPr lang="ja-JP" altLang="ja-JP" sz="1100" b="1">
              <a:solidFill>
                <a:schemeClr val="dk1"/>
              </a:solidFill>
              <a:effectLst/>
              <a:latin typeface="+mn-lt"/>
              <a:ea typeface="+mn-ea"/>
              <a:cs typeface="+mn-cs"/>
            </a:rPr>
            <a:t>場合も、</a:t>
          </a:r>
          <a:r>
            <a:rPr lang="ja-JP" altLang="ja-JP" sz="1100" b="1">
              <a:solidFill>
                <a:srgbClr val="C00000"/>
              </a:solidFill>
              <a:effectLst/>
              <a:latin typeface="+mn-lt"/>
              <a:ea typeface="+mn-ea"/>
              <a:cs typeface="+mn-cs"/>
            </a:rPr>
            <a:t>「収入内訳」と「支出内訳」は、原則として全て</a:t>
          </a:r>
          <a:r>
            <a:rPr lang="ja-JP" altLang="ja-JP" sz="1100" b="1" u="sng">
              <a:solidFill>
                <a:srgbClr val="C00000"/>
              </a:solidFill>
              <a:effectLst/>
              <a:latin typeface="+mn-lt"/>
              <a:ea typeface="+mn-ea"/>
              <a:cs typeface="+mn-cs"/>
            </a:rPr>
            <a:t>応募者本人に係る金額</a:t>
          </a:r>
          <a:r>
            <a:rPr lang="ja-JP" altLang="ja-JP" sz="1100" b="1">
              <a:solidFill>
                <a:srgbClr val="C00000"/>
              </a:solidFill>
              <a:effectLst/>
              <a:latin typeface="+mn-lt"/>
              <a:ea typeface="+mn-ea"/>
              <a:cs typeface="+mn-cs"/>
            </a:rPr>
            <a:t>を計算して記入してください（同居者の収入をそのまま記入しないでください）</a:t>
          </a:r>
          <a:r>
            <a:rPr lang="ja-JP" altLang="ja-JP" sz="1100">
              <a:solidFill>
                <a:schemeClr val="dk1"/>
              </a:solidFill>
              <a:effectLst/>
              <a:latin typeface="+mn-lt"/>
              <a:ea typeface="+mn-ea"/>
              <a:cs typeface="+mn-cs"/>
            </a:rPr>
            <a:t>。</a:t>
          </a:r>
          <a:endParaRPr lang="ja-JP" altLang="ja-JP">
            <a:effectLst/>
          </a:endParaRPr>
        </a:p>
        <a:p>
          <a:r>
            <a:rPr lang="fr-CA"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＊収入内訳</a:t>
          </a:r>
          <a:endParaRPr lang="ja-JP" altLang="ja-JP" sz="1200">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同居者の収入によって応募者本人の生計が維持されている場合、同居者が支出している応募者本人の「⑦学費」、「⑨教材費」、「⑩食費」、「⑫その他（光熱費・通信費・交通費等）」については、全て「</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計上してください（たとえ応募者本人の収入がない場合でも、応募者本人の生計維持に必要な金額については、親の「仕送り」から支出されているものとみなします）。</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■例（ア）：月に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万円の収入がある親と同居しており、かつ、親の収入によって応募者本人の生計が維持されている場合、「収入内訳」の「①仕送り、生計を一にする同居者の収入等」には、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万円）をそのまま記入するのではなく、親の収入のうち応募者本人の生活に係る金額を記入してください。</a:t>
          </a:r>
          <a:r>
            <a:rPr lang="ja-JP" altLang="ja-JP" sz="1100" b="1">
              <a:solidFill>
                <a:schemeClr val="dk1"/>
              </a:solidFill>
              <a:effectLst/>
              <a:latin typeface="+mn-lt"/>
              <a:ea typeface="+mn-ea"/>
              <a:cs typeface="+mn-cs"/>
            </a:rPr>
            <a:t>例えば親の収入</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万円のうち、学生の生計維持に必要な金額が</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か月当たり</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万円であれば、「</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万円」と記入してください。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＊支出内訳</a:t>
          </a:r>
          <a:endParaRPr lang="ja-JP" altLang="ja-JP" sz="1200" b="1">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たとえ応募者本人が支払っていなくても、「⑦学費」、「⑨教材費」、「⑩食費」、「⑫その他（光熱費・通信費・交通費等）」については全て応募者本人に係る金額を計算して記入し、同時に「</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仕送り、生計を一にする同居者の収入等」欄へも同額を計上してください。なお、</a:t>
          </a:r>
          <a:r>
            <a:rPr lang="ja-JP" altLang="ja-JP" sz="1100" b="1" u="sng">
              <a:solidFill>
                <a:srgbClr val="C00000"/>
              </a:solidFill>
              <a:effectLst/>
              <a:latin typeface="+mn-lt"/>
              <a:ea typeface="+mn-ea"/>
              <a:cs typeface="+mn-cs"/>
            </a:rPr>
            <a:t>「</a:t>
          </a:r>
          <a:r>
            <a:rPr lang="ja-JP" altLang="en-US" sz="1100" b="1" u="sng">
              <a:solidFill>
                <a:srgbClr val="C00000"/>
              </a:solidFill>
              <a:effectLst/>
              <a:latin typeface="+mn-lt"/>
              <a:ea typeface="+mn-ea"/>
              <a:cs typeface="+mn-cs"/>
            </a:rPr>
            <a:t>⑪</a:t>
          </a:r>
          <a:r>
            <a:rPr lang="ja-JP" altLang="ja-JP" sz="1100" b="1" u="sng">
              <a:solidFill>
                <a:srgbClr val="C00000"/>
              </a:solidFill>
              <a:effectLst/>
              <a:latin typeface="+mn-lt"/>
              <a:ea typeface="+mn-ea"/>
              <a:cs typeface="+mn-cs"/>
            </a:rPr>
            <a:t>住居費」については、応募者本人の負担額がない場合は</a:t>
          </a:r>
          <a:r>
            <a:rPr lang="en-US" altLang="ja-JP" sz="1100" b="1" u="sng">
              <a:solidFill>
                <a:srgbClr val="C00000"/>
              </a:solidFill>
              <a:effectLst/>
              <a:latin typeface="+mn-lt"/>
              <a:ea typeface="+mn-ea"/>
              <a:cs typeface="+mn-cs"/>
            </a:rPr>
            <a:t>0</a:t>
          </a:r>
          <a:r>
            <a:rPr lang="ja-JP" altLang="ja-JP" sz="1100" b="1" u="sng">
              <a:solidFill>
                <a:srgbClr val="C00000"/>
              </a:solidFill>
              <a:effectLst/>
              <a:latin typeface="+mn-lt"/>
              <a:ea typeface="+mn-ea"/>
              <a:cs typeface="+mn-cs"/>
            </a:rPr>
            <a:t>円とご記入ください。</a:t>
          </a:r>
          <a:endParaRPr lang="ja-JP" altLang="ja-JP" sz="1100" b="1">
            <a:solidFill>
              <a:srgbClr val="C00000"/>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■例（イ）：月に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支出内訳」の「⑦学費」、「⑨教材費」、「⑩食費」、「⑫その他（光熱費・通信費・交通費等）」は、たとえ応募者本人が支払っていなくても、</a:t>
          </a:r>
          <a:r>
            <a:rPr lang="ja-JP" altLang="ja-JP" sz="1100" b="1" u="sng">
              <a:solidFill>
                <a:srgbClr val="C00000"/>
              </a:solidFill>
              <a:effectLst/>
              <a:latin typeface="+mn-lt"/>
              <a:ea typeface="+mn-ea"/>
              <a:cs typeface="+mn-cs"/>
            </a:rPr>
            <a:t>親から受けた仕送りの中から、応募者本人がその費用を支払っているものとみなします。</a:t>
          </a:r>
          <a:r>
            <a:rPr lang="ja-JP" altLang="ja-JP" sz="1100" b="1">
              <a:solidFill>
                <a:schemeClr val="dk1"/>
              </a:solidFill>
              <a:effectLst/>
              <a:latin typeface="+mn-lt"/>
              <a:ea typeface="+mn-ea"/>
              <a:cs typeface="+mn-cs"/>
            </a:rPr>
            <a:t>「支出内訳」には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万円）のうち応募者本人の生活に係る金額を計算して記入してください</a:t>
          </a:r>
          <a:r>
            <a:rPr lang="ja-JP" altLang="ja-JP" sz="1100" b="1">
              <a:solidFill>
                <a:schemeClr val="dk1"/>
              </a:solidFill>
              <a:effectLst/>
              <a:latin typeface="+mn-lt"/>
              <a:ea typeface="+mn-ea"/>
              <a:cs typeface="+mn-cs"/>
            </a:rPr>
            <a:t>。たとえば、</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か月あたり</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万円の学費を親が負担している場合、「①仕送り、生計を一にする同居者の収入等」へ</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万円を計上するとともに「⑦学費」にも</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ここでは学費を例としましたが、学費以外についても同様です。</a:t>
          </a:r>
          <a:r>
            <a:rPr lang="ja-JP" altLang="ja-JP" sz="1100" b="1" u="sng">
              <a:solidFill>
                <a:schemeClr val="dk1"/>
              </a:solidFill>
              <a:effectLst/>
              <a:latin typeface="+mn-lt"/>
              <a:ea typeface="+mn-ea"/>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lang="ja-JP" altLang="ja-JP" sz="1100" b="1">
              <a:solidFill>
                <a:schemeClr val="dk1"/>
              </a:solidFill>
              <a:effectLst/>
              <a:latin typeface="+mn-lt"/>
              <a:ea typeface="+mn-ea"/>
              <a:cs typeface="+mn-cs"/>
            </a:rPr>
            <a:t>。</a:t>
          </a:r>
        </a:p>
        <a:p>
          <a:endParaRPr kumimoji="1" lang="ja-JP" altLang="en-US" sz="1100" b="1">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19050</xdr:rowOff>
    </xdr:from>
    <xdr:to>
      <xdr:col>58</xdr:col>
      <xdr:colOff>400050</xdr:colOff>
      <xdr:row>8</xdr:row>
      <xdr:rowOff>190501</xdr:rowOff>
    </xdr:to>
    <xdr:sp macro="" textlink="">
      <xdr:nvSpPr>
        <xdr:cNvPr id="3" name="テキスト ボックス 2">
          <a:extLst>
            <a:ext uri="{FF2B5EF4-FFF2-40B4-BE49-F238E27FC236}">
              <a16:creationId xmlns:a16="http://schemas.microsoft.com/office/drawing/2014/main" id="{91CDB02C-1D89-446C-AB9E-0007F62AEA75}"/>
            </a:ext>
          </a:extLst>
        </xdr:cNvPr>
        <xdr:cNvSpPr txBox="1"/>
      </xdr:nvSpPr>
      <xdr:spPr>
        <a:xfrm>
          <a:off x="6610349" y="171450"/>
          <a:ext cx="10915651" cy="2143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の箇所を入力してください。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b="1">
              <a:solidFill>
                <a:srgbClr val="C00000"/>
              </a:solidFill>
              <a:effectLst/>
              <a:latin typeface="+mn-lt"/>
              <a:ea typeface="+mn-ea"/>
              <a:cs typeface="+mn-cs"/>
            </a:rPr>
            <a:t>記入日（右上欄）を除き、すべて西暦で入力してください。</a:t>
          </a:r>
          <a:endParaRPr lang="ja-JP" altLang="ja-JP">
            <a:solidFill>
              <a:srgbClr val="C00000"/>
            </a:solidFill>
            <a:effectLst/>
          </a:endParaRPr>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114300</xdr:colOff>
      <xdr:row>1</xdr:row>
      <xdr:rowOff>219075</xdr:rowOff>
    </xdr:from>
    <xdr:to>
      <xdr:col>32</xdr:col>
      <xdr:colOff>152400</xdr:colOff>
      <xdr:row>1</xdr:row>
      <xdr:rowOff>457200</xdr:rowOff>
    </xdr:to>
    <xdr:sp macro="" textlink="">
      <xdr:nvSpPr>
        <xdr:cNvPr id="4" name="正方形/長方形 3">
          <a:extLst>
            <a:ext uri="{FF2B5EF4-FFF2-40B4-BE49-F238E27FC236}">
              <a16:creationId xmlns:a16="http://schemas.microsoft.com/office/drawing/2014/main" id="{A54E707A-1B18-408F-8227-1E00D787E329}"/>
            </a:ext>
          </a:extLst>
        </xdr:cNvPr>
        <xdr:cNvSpPr/>
      </xdr:nvSpPr>
      <xdr:spPr>
        <a:xfrm>
          <a:off x="7143750" y="3714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8</xdr:row>
      <xdr:rowOff>238126</xdr:rowOff>
    </xdr:from>
    <xdr:to>
      <xdr:col>58</xdr:col>
      <xdr:colOff>381000</xdr:colOff>
      <xdr:row>26</xdr:row>
      <xdr:rowOff>38100</xdr:rowOff>
    </xdr:to>
    <xdr:sp macro="" textlink="">
      <xdr:nvSpPr>
        <xdr:cNvPr id="2" name="テキスト ボックス 1">
          <a:extLst>
            <a:ext uri="{FF2B5EF4-FFF2-40B4-BE49-F238E27FC236}">
              <a16:creationId xmlns:a16="http://schemas.microsoft.com/office/drawing/2014/main" id="{F2599CA2-E037-4FD8-948C-99DB57AEF3C6}"/>
            </a:ext>
          </a:extLst>
        </xdr:cNvPr>
        <xdr:cNvSpPr txBox="1"/>
      </xdr:nvSpPr>
      <xdr:spPr>
        <a:xfrm>
          <a:off x="6610350" y="2362201"/>
          <a:ext cx="10896600" cy="6296024"/>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a:t>
          </a:r>
          <a:r>
            <a:rPr kumimoji="1" lang="ja-JP" altLang="en-US"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●応募者の経済状況</a:t>
          </a:r>
          <a:r>
            <a:rPr kumimoji="1" lang="en-US" altLang="ja-JP"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a:t>
          </a:r>
          <a:r>
            <a:rPr kumimoji="1" lang="ja-JP" altLang="en-US"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記入時の注意</a:t>
          </a:r>
          <a:endParaRPr kumimoji="1" lang="en-US" altLang="ja-JP"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＜収入内訳・支出内訳の書き方＞</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同居者がいる</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（例えば自宅通学生等で生計維持者と同居している）</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場合も、</a:t>
          </a:r>
          <a:r>
            <a:rPr kumimoji="0" lang="ja-JP" altLang="ja-JP" sz="1100" b="1" i="0" u="none"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「収入内訳」と「支出内訳」は、原則として全て</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応募者本人に係る金額</a:t>
          </a:r>
          <a:r>
            <a:rPr kumimoji="0" lang="ja-JP" altLang="ja-JP" sz="1100" b="1" i="0" u="none"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を計算して記入してください（同居者の収入をそのまま記入しないでください）</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rPr>
            <a:t>＊収入内訳</a:t>
          </a:r>
          <a:endParaRPr kumimoji="0" lang="ja-JP" altLang="ja-JP" sz="1200" b="0" i="0" u="none"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同居者の収入によって応募者本人の生計が維持されている場合、同居者が支出している応募者本人の「⑦学費」、「⑨教材費」、「⑩食費」、「⑫その他（光熱費・通信費・交通費等）」については、全て「</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①</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仕送り、生計を一にする同居者の収入等」欄へ計上してください（たとえ応募者本人の収入がない場合でも、応募者本人の生計維持に必要な金額については、親の「仕送り」から支出されているものとみな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■例（ア）：月に</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万円の収入がある親と同居しており、かつ、親の収入によって応募者本人の生計が維持されている場合、「収入内訳」の「①仕送り、生計を一にする同居者の収入等」には、</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親の収入（</a:t>
          </a:r>
          <a:r>
            <a:rPr kumimoji="0" lang="en-US"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30</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万円）をそのまま記入するのではなく、親の収入のうち応募者本人の生活に係る金額を記入してください。</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例えば親の収入</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万円のうち、学生の生計維持に必要な金額が</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か月当たり</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万円であれば、「</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万円」と記入してください。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rPr>
            <a:t>＊支出内訳</a:t>
          </a:r>
          <a:endParaRPr kumimoji="0" lang="ja-JP" altLang="ja-JP" sz="1200" b="1" i="0" u="none"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居者の収入によって応募者本人の生計が維持されている場合、たとえ応募者本人が支払っていなくても、「⑦学費」、「⑨教材費」、「⑩食費」、「⑫その他（光熱費・通信費・交通費等）」については全て応募者本人に係る金額を計算して記入し、同時に「</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①</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仕送り、生計を一にする同居者の収入等」欄へも同額を計上してください。なお、</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a:t>
          </a:r>
          <a:r>
            <a:rPr kumimoji="0" lang="ja-JP" altLang="en-US"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⑪</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住居費」については、応募者本人の負担額がない場合は</a:t>
          </a:r>
          <a:r>
            <a:rPr kumimoji="0" lang="en-US"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0</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円とご記入ください。</a:t>
          </a:r>
          <a:endParaRPr kumimoji="0" lang="ja-JP" altLang="ja-JP" sz="1100" b="1" i="0" u="none"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■例（イ）：月に</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収入がある親と同居しており、かつ、親の収入によって応募者本人の生計が維持されている場合、「支出内訳」の「⑦学費」、「⑨教材費」、「⑩食費」、「⑫その他（光熱費・通信費・交通費等）」は、たとえ応募者本人が支払っていなくても、</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親から受けた仕送りの中から、応募者本人がその費用を支払っているものとみなします。</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「支出内訳」には</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親の収入（</a:t>
          </a:r>
          <a:r>
            <a:rPr kumimoji="0" lang="en-US"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30</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万円）のうち応募者本人の生活に係る金額を計算して記入してください</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。たとえば、</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か月あたり</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万円の学費を親が負担している場合、「①仕送り、生計を一にする同居者の収入等」へ</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万円を計上するとともに「⑦学費」にも</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万円を計上してください。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ここでは学費を例としましたが、学費以外についても同様です。</a:t>
          </a:r>
          <a:r>
            <a:rPr kumimoji="0" lang="ja-JP" altLang="ja-JP" sz="11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L109"/>
  <sheetViews>
    <sheetView tabSelected="1" view="pageBreakPreview" zoomScaleNormal="100" zoomScaleSheetLayoutView="100" workbookViewId="0">
      <selection activeCell="W3" sqref="W3"/>
    </sheetView>
  </sheetViews>
  <sheetFormatPr defaultColWidth="7.5" defaultRowHeight="12"/>
  <cols>
    <col min="1" max="21" width="3.08203125" style="1" customWidth="1"/>
    <col min="22" max="22" width="2.75" style="1" customWidth="1"/>
    <col min="23" max="23" width="3.75" style="1" customWidth="1"/>
    <col min="24" max="25" width="2.75" style="1" customWidth="1"/>
    <col min="26" max="26" width="3.58203125" style="1" customWidth="1"/>
    <col min="27" max="34" width="2.75" style="1" customWidth="1"/>
    <col min="35" max="46" width="2.58203125" style="1" customWidth="1"/>
    <col min="47" max="256" width="7.5" style="1"/>
    <col min="257" max="280" width="2.58203125" style="1" customWidth="1"/>
    <col min="281" max="281" width="2.83203125" style="1" customWidth="1"/>
    <col min="282" max="302" width="2.58203125" style="1" customWidth="1"/>
    <col min="303" max="512" width="7.5" style="1"/>
    <col min="513" max="536" width="2.58203125" style="1" customWidth="1"/>
    <col min="537" max="537" width="2.83203125" style="1" customWidth="1"/>
    <col min="538" max="558" width="2.58203125" style="1" customWidth="1"/>
    <col min="559" max="768" width="7.5" style="1"/>
    <col min="769" max="792" width="2.58203125" style="1" customWidth="1"/>
    <col min="793" max="793" width="2.83203125" style="1" customWidth="1"/>
    <col min="794" max="814" width="2.58203125" style="1" customWidth="1"/>
    <col min="815" max="1024" width="7.5" style="1"/>
    <col min="1025" max="1048" width="2.58203125" style="1" customWidth="1"/>
    <col min="1049" max="1049" width="2.83203125" style="1" customWidth="1"/>
    <col min="1050" max="1070" width="2.58203125" style="1" customWidth="1"/>
    <col min="1071" max="1280" width="7.5" style="1"/>
    <col min="1281" max="1304" width="2.58203125" style="1" customWidth="1"/>
    <col min="1305" max="1305" width="2.83203125" style="1" customWidth="1"/>
    <col min="1306" max="1326" width="2.58203125" style="1" customWidth="1"/>
    <col min="1327" max="1536" width="7.5" style="1"/>
    <col min="1537" max="1560" width="2.58203125" style="1" customWidth="1"/>
    <col min="1561" max="1561" width="2.83203125" style="1" customWidth="1"/>
    <col min="1562" max="1582" width="2.58203125" style="1" customWidth="1"/>
    <col min="1583" max="1792" width="7.5" style="1"/>
    <col min="1793" max="1816" width="2.58203125" style="1" customWidth="1"/>
    <col min="1817" max="1817" width="2.83203125" style="1" customWidth="1"/>
    <col min="1818" max="1838" width="2.58203125" style="1" customWidth="1"/>
    <col min="1839" max="2048" width="7.5" style="1"/>
    <col min="2049" max="2072" width="2.58203125" style="1" customWidth="1"/>
    <col min="2073" max="2073" width="2.83203125" style="1" customWidth="1"/>
    <col min="2074" max="2094" width="2.58203125" style="1" customWidth="1"/>
    <col min="2095" max="2304" width="7.5" style="1"/>
    <col min="2305" max="2328" width="2.58203125" style="1" customWidth="1"/>
    <col min="2329" max="2329" width="2.83203125" style="1" customWidth="1"/>
    <col min="2330" max="2350" width="2.58203125" style="1" customWidth="1"/>
    <col min="2351" max="2560" width="7.5" style="1"/>
    <col min="2561" max="2584" width="2.58203125" style="1" customWidth="1"/>
    <col min="2585" max="2585" width="2.83203125" style="1" customWidth="1"/>
    <col min="2586" max="2606" width="2.58203125" style="1" customWidth="1"/>
    <col min="2607" max="2816" width="7.5" style="1"/>
    <col min="2817" max="2840" width="2.58203125" style="1" customWidth="1"/>
    <col min="2841" max="2841" width="2.83203125" style="1" customWidth="1"/>
    <col min="2842" max="2862" width="2.58203125" style="1" customWidth="1"/>
    <col min="2863" max="3072" width="7.5" style="1"/>
    <col min="3073" max="3096" width="2.58203125" style="1" customWidth="1"/>
    <col min="3097" max="3097" width="2.83203125" style="1" customWidth="1"/>
    <col min="3098" max="3118" width="2.58203125" style="1" customWidth="1"/>
    <col min="3119" max="3328" width="7.5" style="1"/>
    <col min="3329" max="3352" width="2.58203125" style="1" customWidth="1"/>
    <col min="3353" max="3353" width="2.83203125" style="1" customWidth="1"/>
    <col min="3354" max="3374" width="2.58203125" style="1" customWidth="1"/>
    <col min="3375" max="3584" width="7.5" style="1"/>
    <col min="3585" max="3608" width="2.58203125" style="1" customWidth="1"/>
    <col min="3609" max="3609" width="2.83203125" style="1" customWidth="1"/>
    <col min="3610" max="3630" width="2.58203125" style="1" customWidth="1"/>
    <col min="3631" max="3840" width="7.5" style="1"/>
    <col min="3841" max="3864" width="2.58203125" style="1" customWidth="1"/>
    <col min="3865" max="3865" width="2.83203125" style="1" customWidth="1"/>
    <col min="3866" max="3886" width="2.58203125" style="1" customWidth="1"/>
    <col min="3887" max="4096" width="7.5" style="1"/>
    <col min="4097" max="4120" width="2.58203125" style="1" customWidth="1"/>
    <col min="4121" max="4121" width="2.83203125" style="1" customWidth="1"/>
    <col min="4122" max="4142" width="2.58203125" style="1" customWidth="1"/>
    <col min="4143" max="4352" width="7.5" style="1"/>
    <col min="4353" max="4376" width="2.58203125" style="1" customWidth="1"/>
    <col min="4377" max="4377" width="2.83203125" style="1" customWidth="1"/>
    <col min="4378" max="4398" width="2.58203125" style="1" customWidth="1"/>
    <col min="4399" max="4608" width="7.5" style="1"/>
    <col min="4609" max="4632" width="2.58203125" style="1" customWidth="1"/>
    <col min="4633" max="4633" width="2.83203125" style="1" customWidth="1"/>
    <col min="4634" max="4654" width="2.58203125" style="1" customWidth="1"/>
    <col min="4655" max="4864" width="7.5" style="1"/>
    <col min="4865" max="4888" width="2.58203125" style="1" customWidth="1"/>
    <col min="4889" max="4889" width="2.83203125" style="1" customWidth="1"/>
    <col min="4890" max="4910" width="2.58203125" style="1" customWidth="1"/>
    <col min="4911" max="5120" width="7.5" style="1"/>
    <col min="5121" max="5144" width="2.58203125" style="1" customWidth="1"/>
    <col min="5145" max="5145" width="2.83203125" style="1" customWidth="1"/>
    <col min="5146" max="5166" width="2.58203125" style="1" customWidth="1"/>
    <col min="5167" max="5376" width="7.5" style="1"/>
    <col min="5377" max="5400" width="2.58203125" style="1" customWidth="1"/>
    <col min="5401" max="5401" width="2.83203125" style="1" customWidth="1"/>
    <col min="5402" max="5422" width="2.58203125" style="1" customWidth="1"/>
    <col min="5423" max="5632" width="7.5" style="1"/>
    <col min="5633" max="5656" width="2.58203125" style="1" customWidth="1"/>
    <col min="5657" max="5657" width="2.83203125" style="1" customWidth="1"/>
    <col min="5658" max="5678" width="2.58203125" style="1" customWidth="1"/>
    <col min="5679" max="5888" width="7.5" style="1"/>
    <col min="5889" max="5912" width="2.58203125" style="1" customWidth="1"/>
    <col min="5913" max="5913" width="2.83203125" style="1" customWidth="1"/>
    <col min="5914" max="5934" width="2.58203125" style="1" customWidth="1"/>
    <col min="5935" max="6144" width="7.5" style="1"/>
    <col min="6145" max="6168" width="2.58203125" style="1" customWidth="1"/>
    <col min="6169" max="6169" width="2.83203125" style="1" customWidth="1"/>
    <col min="6170" max="6190" width="2.58203125" style="1" customWidth="1"/>
    <col min="6191" max="6400" width="7.5" style="1"/>
    <col min="6401" max="6424" width="2.58203125" style="1" customWidth="1"/>
    <col min="6425" max="6425" width="2.83203125" style="1" customWidth="1"/>
    <col min="6426" max="6446" width="2.58203125" style="1" customWidth="1"/>
    <col min="6447" max="6656" width="7.5" style="1"/>
    <col min="6657" max="6680" width="2.58203125" style="1" customWidth="1"/>
    <col min="6681" max="6681" width="2.83203125" style="1" customWidth="1"/>
    <col min="6682" max="6702" width="2.58203125" style="1" customWidth="1"/>
    <col min="6703" max="6912" width="7.5" style="1"/>
    <col min="6913" max="6936" width="2.58203125" style="1" customWidth="1"/>
    <col min="6937" max="6937" width="2.83203125" style="1" customWidth="1"/>
    <col min="6938" max="6958" width="2.58203125" style="1" customWidth="1"/>
    <col min="6959" max="7168" width="7.5" style="1"/>
    <col min="7169" max="7192" width="2.58203125" style="1" customWidth="1"/>
    <col min="7193" max="7193" width="2.83203125" style="1" customWidth="1"/>
    <col min="7194" max="7214" width="2.58203125" style="1" customWidth="1"/>
    <col min="7215" max="7424" width="7.5" style="1"/>
    <col min="7425" max="7448" width="2.58203125" style="1" customWidth="1"/>
    <col min="7449" max="7449" width="2.83203125" style="1" customWidth="1"/>
    <col min="7450" max="7470" width="2.58203125" style="1" customWidth="1"/>
    <col min="7471" max="7680" width="7.5" style="1"/>
    <col min="7681" max="7704" width="2.58203125" style="1" customWidth="1"/>
    <col min="7705" max="7705" width="2.83203125" style="1" customWidth="1"/>
    <col min="7706" max="7726" width="2.58203125" style="1" customWidth="1"/>
    <col min="7727" max="7936" width="7.5" style="1"/>
    <col min="7937" max="7960" width="2.58203125" style="1" customWidth="1"/>
    <col min="7961" max="7961" width="2.83203125" style="1" customWidth="1"/>
    <col min="7962" max="7982" width="2.58203125" style="1" customWidth="1"/>
    <col min="7983" max="8192" width="7.5" style="1"/>
    <col min="8193" max="8216" width="2.58203125" style="1" customWidth="1"/>
    <col min="8217" max="8217" width="2.83203125" style="1" customWidth="1"/>
    <col min="8218" max="8238" width="2.58203125" style="1" customWidth="1"/>
    <col min="8239" max="8448" width="7.5" style="1"/>
    <col min="8449" max="8472" width="2.58203125" style="1" customWidth="1"/>
    <col min="8473" max="8473" width="2.83203125" style="1" customWidth="1"/>
    <col min="8474" max="8494" width="2.58203125" style="1" customWidth="1"/>
    <col min="8495" max="8704" width="7.5" style="1"/>
    <col min="8705" max="8728" width="2.58203125" style="1" customWidth="1"/>
    <col min="8729" max="8729" width="2.83203125" style="1" customWidth="1"/>
    <col min="8730" max="8750" width="2.58203125" style="1" customWidth="1"/>
    <col min="8751" max="8960" width="7.5" style="1"/>
    <col min="8961" max="8984" width="2.58203125" style="1" customWidth="1"/>
    <col min="8985" max="8985" width="2.83203125" style="1" customWidth="1"/>
    <col min="8986" max="9006" width="2.58203125" style="1" customWidth="1"/>
    <col min="9007" max="9216" width="7.5" style="1"/>
    <col min="9217" max="9240" width="2.58203125" style="1" customWidth="1"/>
    <col min="9241" max="9241" width="2.83203125" style="1" customWidth="1"/>
    <col min="9242" max="9262" width="2.58203125" style="1" customWidth="1"/>
    <col min="9263" max="9472" width="7.5" style="1"/>
    <col min="9473" max="9496" width="2.58203125" style="1" customWidth="1"/>
    <col min="9497" max="9497" width="2.83203125" style="1" customWidth="1"/>
    <col min="9498" max="9518" width="2.58203125" style="1" customWidth="1"/>
    <col min="9519" max="9728" width="7.5" style="1"/>
    <col min="9729" max="9752" width="2.58203125" style="1" customWidth="1"/>
    <col min="9753" max="9753" width="2.83203125" style="1" customWidth="1"/>
    <col min="9754" max="9774" width="2.58203125" style="1" customWidth="1"/>
    <col min="9775" max="9984" width="7.5" style="1"/>
    <col min="9985" max="10008" width="2.58203125" style="1" customWidth="1"/>
    <col min="10009" max="10009" width="2.83203125" style="1" customWidth="1"/>
    <col min="10010" max="10030" width="2.58203125" style="1" customWidth="1"/>
    <col min="10031" max="10240" width="7.5" style="1"/>
    <col min="10241" max="10264" width="2.58203125" style="1" customWidth="1"/>
    <col min="10265" max="10265" width="2.83203125" style="1" customWidth="1"/>
    <col min="10266" max="10286" width="2.58203125" style="1" customWidth="1"/>
    <col min="10287" max="10496" width="7.5" style="1"/>
    <col min="10497" max="10520" width="2.58203125" style="1" customWidth="1"/>
    <col min="10521" max="10521" width="2.83203125" style="1" customWidth="1"/>
    <col min="10522" max="10542" width="2.58203125" style="1" customWidth="1"/>
    <col min="10543" max="10752" width="7.5" style="1"/>
    <col min="10753" max="10776" width="2.58203125" style="1" customWidth="1"/>
    <col min="10777" max="10777" width="2.83203125" style="1" customWidth="1"/>
    <col min="10778" max="10798" width="2.58203125" style="1" customWidth="1"/>
    <col min="10799" max="11008" width="7.5" style="1"/>
    <col min="11009" max="11032" width="2.58203125" style="1" customWidth="1"/>
    <col min="11033" max="11033" width="2.83203125" style="1" customWidth="1"/>
    <col min="11034" max="11054" width="2.58203125" style="1" customWidth="1"/>
    <col min="11055" max="11264" width="7.5" style="1"/>
    <col min="11265" max="11288" width="2.58203125" style="1" customWidth="1"/>
    <col min="11289" max="11289" width="2.83203125" style="1" customWidth="1"/>
    <col min="11290" max="11310" width="2.58203125" style="1" customWidth="1"/>
    <col min="11311" max="11520" width="7.5" style="1"/>
    <col min="11521" max="11544" width="2.58203125" style="1" customWidth="1"/>
    <col min="11545" max="11545" width="2.83203125" style="1" customWidth="1"/>
    <col min="11546" max="11566" width="2.58203125" style="1" customWidth="1"/>
    <col min="11567" max="11776" width="7.5" style="1"/>
    <col min="11777" max="11800" width="2.58203125" style="1" customWidth="1"/>
    <col min="11801" max="11801" width="2.83203125" style="1" customWidth="1"/>
    <col min="11802" max="11822" width="2.58203125" style="1" customWidth="1"/>
    <col min="11823" max="12032" width="7.5" style="1"/>
    <col min="12033" max="12056" width="2.58203125" style="1" customWidth="1"/>
    <col min="12057" max="12057" width="2.83203125" style="1" customWidth="1"/>
    <col min="12058" max="12078" width="2.58203125" style="1" customWidth="1"/>
    <col min="12079" max="12288" width="7.5" style="1"/>
    <col min="12289" max="12312" width="2.58203125" style="1" customWidth="1"/>
    <col min="12313" max="12313" width="2.83203125" style="1" customWidth="1"/>
    <col min="12314" max="12334" width="2.58203125" style="1" customWidth="1"/>
    <col min="12335" max="12544" width="7.5" style="1"/>
    <col min="12545" max="12568" width="2.58203125" style="1" customWidth="1"/>
    <col min="12569" max="12569" width="2.83203125" style="1" customWidth="1"/>
    <col min="12570" max="12590" width="2.58203125" style="1" customWidth="1"/>
    <col min="12591" max="12800" width="7.5" style="1"/>
    <col min="12801" max="12824" width="2.58203125" style="1" customWidth="1"/>
    <col min="12825" max="12825" width="2.83203125" style="1" customWidth="1"/>
    <col min="12826" max="12846" width="2.58203125" style="1" customWidth="1"/>
    <col min="12847" max="13056" width="7.5" style="1"/>
    <col min="13057" max="13080" width="2.58203125" style="1" customWidth="1"/>
    <col min="13081" max="13081" width="2.83203125" style="1" customWidth="1"/>
    <col min="13082" max="13102" width="2.58203125" style="1" customWidth="1"/>
    <col min="13103" max="13312" width="7.5" style="1"/>
    <col min="13313" max="13336" width="2.58203125" style="1" customWidth="1"/>
    <col min="13337" max="13337" width="2.83203125" style="1" customWidth="1"/>
    <col min="13338" max="13358" width="2.58203125" style="1" customWidth="1"/>
    <col min="13359" max="13568" width="7.5" style="1"/>
    <col min="13569" max="13592" width="2.58203125" style="1" customWidth="1"/>
    <col min="13593" max="13593" width="2.83203125" style="1" customWidth="1"/>
    <col min="13594" max="13614" width="2.58203125" style="1" customWidth="1"/>
    <col min="13615" max="13824" width="7.5" style="1"/>
    <col min="13825" max="13848" width="2.58203125" style="1" customWidth="1"/>
    <col min="13849" max="13849" width="2.83203125" style="1" customWidth="1"/>
    <col min="13850" max="13870" width="2.58203125" style="1" customWidth="1"/>
    <col min="13871" max="14080" width="7.5" style="1"/>
    <col min="14081" max="14104" width="2.58203125" style="1" customWidth="1"/>
    <col min="14105" max="14105" width="2.83203125" style="1" customWidth="1"/>
    <col min="14106" max="14126" width="2.58203125" style="1" customWidth="1"/>
    <col min="14127" max="14336" width="7.5" style="1"/>
    <col min="14337" max="14360" width="2.58203125" style="1" customWidth="1"/>
    <col min="14361" max="14361" width="2.83203125" style="1" customWidth="1"/>
    <col min="14362" max="14382" width="2.58203125" style="1" customWidth="1"/>
    <col min="14383" max="14592" width="7.5" style="1"/>
    <col min="14593" max="14616" width="2.58203125" style="1" customWidth="1"/>
    <col min="14617" max="14617" width="2.83203125" style="1" customWidth="1"/>
    <col min="14618" max="14638" width="2.58203125" style="1" customWidth="1"/>
    <col min="14639" max="14848" width="7.5" style="1"/>
    <col min="14849" max="14872" width="2.58203125" style="1" customWidth="1"/>
    <col min="14873" max="14873" width="2.83203125" style="1" customWidth="1"/>
    <col min="14874" max="14894" width="2.58203125" style="1" customWidth="1"/>
    <col min="14895" max="15104" width="7.5" style="1"/>
    <col min="15105" max="15128" width="2.58203125" style="1" customWidth="1"/>
    <col min="15129" max="15129" width="2.83203125" style="1" customWidth="1"/>
    <col min="15130" max="15150" width="2.58203125" style="1" customWidth="1"/>
    <col min="15151" max="15360" width="7.5" style="1"/>
    <col min="15361" max="15384" width="2.58203125" style="1" customWidth="1"/>
    <col min="15385" max="15385" width="2.83203125" style="1" customWidth="1"/>
    <col min="15386" max="15406" width="2.58203125" style="1" customWidth="1"/>
    <col min="15407" max="15616" width="7.5" style="1"/>
    <col min="15617" max="15640" width="2.58203125" style="1" customWidth="1"/>
    <col min="15641" max="15641" width="2.83203125" style="1" customWidth="1"/>
    <col min="15642" max="15662" width="2.58203125" style="1" customWidth="1"/>
    <col min="15663" max="15872" width="7.5" style="1"/>
    <col min="15873" max="15896" width="2.58203125" style="1" customWidth="1"/>
    <col min="15897" max="15897" width="2.83203125" style="1" customWidth="1"/>
    <col min="15898" max="15918" width="2.58203125" style="1" customWidth="1"/>
    <col min="15919" max="16128" width="7.5" style="1"/>
    <col min="16129" max="16152" width="2.58203125" style="1" customWidth="1"/>
    <col min="16153" max="16153" width="2.83203125" style="1" customWidth="1"/>
    <col min="16154" max="16174" width="2.58203125" style="1" customWidth="1"/>
    <col min="16175" max="16384" width="7.5" style="1"/>
  </cols>
  <sheetData>
    <row r="1" spans="1:34">
      <c r="Z1" s="22" t="s">
        <v>22</v>
      </c>
    </row>
    <row r="2" spans="1:34" s="10" customFormat="1" ht="37.5" customHeight="1">
      <c r="A2" s="279" t="s">
        <v>72</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11"/>
      <c r="AB2" s="11"/>
      <c r="AC2" s="1"/>
      <c r="AD2" s="11"/>
      <c r="AE2" s="11"/>
      <c r="AF2" s="11"/>
      <c r="AG2" s="11"/>
      <c r="AH2" s="11"/>
    </row>
    <row r="3" spans="1:34" ht="21.75" customHeight="1">
      <c r="S3" s="280" t="s">
        <v>2</v>
      </c>
      <c r="T3" s="280"/>
      <c r="U3" s="5">
        <v>5</v>
      </c>
      <c r="V3" s="1" t="s">
        <v>8</v>
      </c>
      <c r="W3" s="90"/>
      <c r="X3" s="1" t="s">
        <v>7</v>
      </c>
      <c r="Y3" s="90"/>
      <c r="Z3" s="1" t="s">
        <v>19</v>
      </c>
      <c r="AC3" s="19"/>
    </row>
    <row r="4" spans="1:34">
      <c r="A4" s="1" t="s">
        <v>20</v>
      </c>
    </row>
    <row r="5" spans="1:34" ht="8.25" customHeight="1">
      <c r="Q5" s="23"/>
      <c r="R5" s="23"/>
      <c r="S5" s="24"/>
      <c r="T5" s="24"/>
      <c r="U5" s="24"/>
      <c r="V5" s="24"/>
      <c r="W5" s="24"/>
      <c r="X5" s="24"/>
      <c r="Y5" s="24"/>
      <c r="Z5" s="24"/>
    </row>
    <row r="6" spans="1:34" ht="52.5" customHeight="1">
      <c r="A6" s="281" t="s">
        <v>73</v>
      </c>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9"/>
      <c r="AB6" s="9"/>
      <c r="AC6" s="9"/>
      <c r="AD6" s="9"/>
      <c r="AE6" s="9"/>
      <c r="AF6" s="9"/>
      <c r="AG6" s="9"/>
      <c r="AH6" s="9"/>
    </row>
    <row r="7" spans="1:34" ht="15" customHeight="1">
      <c r="A7" s="282" t="s">
        <v>3</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9"/>
      <c r="AB7" s="9"/>
      <c r="AC7" s="9"/>
      <c r="AD7" s="9"/>
      <c r="AE7" s="9"/>
      <c r="AF7" s="9"/>
      <c r="AG7" s="9"/>
      <c r="AH7" s="9"/>
    </row>
    <row r="8" spans="1:34" ht="8.25" customHeight="1"/>
    <row r="9" spans="1:34" ht="30.75" customHeight="1">
      <c r="A9" s="283" t="s">
        <v>82</v>
      </c>
      <c r="B9" s="284"/>
      <c r="C9" s="285"/>
      <c r="D9" s="244" t="s">
        <v>83</v>
      </c>
      <c r="E9" s="245"/>
      <c r="F9" s="246"/>
      <c r="G9" s="292"/>
      <c r="H9" s="292"/>
      <c r="I9" s="292"/>
      <c r="J9" s="292"/>
      <c r="K9" s="292"/>
      <c r="L9" s="292"/>
      <c r="M9" s="292"/>
      <c r="N9" s="292"/>
      <c r="O9" s="292"/>
      <c r="P9" s="292"/>
      <c r="Q9" s="292"/>
      <c r="R9" s="292"/>
      <c r="S9" s="292"/>
      <c r="T9" s="292"/>
      <c r="U9" s="292"/>
      <c r="V9" s="293"/>
      <c r="W9" s="142" t="s">
        <v>84</v>
      </c>
      <c r="X9" s="294"/>
      <c r="Y9" s="294"/>
      <c r="Z9" s="143"/>
    </row>
    <row r="10" spans="1:34" ht="30.75" customHeight="1">
      <c r="A10" s="286"/>
      <c r="B10" s="287"/>
      <c r="C10" s="288"/>
      <c r="D10" s="299" t="s">
        <v>52</v>
      </c>
      <c r="E10" s="300"/>
      <c r="F10" s="301"/>
      <c r="G10" s="302"/>
      <c r="H10" s="302"/>
      <c r="I10" s="302"/>
      <c r="J10" s="302"/>
      <c r="K10" s="302"/>
      <c r="L10" s="302"/>
      <c r="M10" s="302"/>
      <c r="N10" s="302"/>
      <c r="O10" s="302"/>
      <c r="P10" s="302"/>
      <c r="Q10" s="302"/>
      <c r="R10" s="302"/>
      <c r="S10" s="302"/>
      <c r="T10" s="302"/>
      <c r="U10" s="302"/>
      <c r="V10" s="303"/>
      <c r="W10" s="295"/>
      <c r="X10" s="296"/>
      <c r="Y10" s="296"/>
      <c r="Z10" s="297"/>
    </row>
    <row r="11" spans="1:34" ht="30.75" customHeight="1">
      <c r="A11" s="289"/>
      <c r="B11" s="290"/>
      <c r="C11" s="291"/>
      <c r="D11" s="270" t="s">
        <v>93</v>
      </c>
      <c r="E11" s="271"/>
      <c r="F11" s="272"/>
      <c r="G11" s="273"/>
      <c r="H11" s="273"/>
      <c r="I11" s="273"/>
      <c r="J11" s="273"/>
      <c r="K11" s="273"/>
      <c r="L11" s="273"/>
      <c r="M11" s="273"/>
      <c r="N11" s="273"/>
      <c r="O11" s="273"/>
      <c r="P11" s="273"/>
      <c r="Q11" s="273"/>
      <c r="R11" s="273"/>
      <c r="S11" s="273"/>
      <c r="T11" s="273"/>
      <c r="U11" s="273"/>
      <c r="V11" s="274"/>
      <c r="W11" s="144"/>
      <c r="X11" s="298"/>
      <c r="Y11" s="298"/>
      <c r="Z11" s="145"/>
    </row>
    <row r="12" spans="1:34" ht="26.25" customHeight="1">
      <c r="A12" s="223" t="s">
        <v>85</v>
      </c>
      <c r="B12" s="224"/>
      <c r="C12" s="225"/>
      <c r="D12" s="275"/>
      <c r="E12" s="276"/>
      <c r="F12" s="276"/>
      <c r="G12" s="54" t="s">
        <v>1</v>
      </c>
      <c r="H12" s="276"/>
      <c r="I12" s="276"/>
      <c r="J12" s="55" t="s">
        <v>56</v>
      </c>
      <c r="K12" s="277"/>
      <c r="L12" s="277"/>
      <c r="M12" s="56" t="s">
        <v>86</v>
      </c>
      <c r="N12" s="56"/>
      <c r="O12" s="56"/>
      <c r="P12" s="57" t="s">
        <v>94</v>
      </c>
      <c r="Q12" s="58"/>
      <c r="R12" s="59"/>
      <c r="S12" s="59"/>
      <c r="T12" s="59"/>
      <c r="U12" s="59"/>
      <c r="V12" s="278" t="e">
        <f>リスト!B18</f>
        <v>#VALUE!</v>
      </c>
      <c r="W12" s="278"/>
      <c r="X12" s="60" t="s">
        <v>87</v>
      </c>
      <c r="Y12" s="61"/>
      <c r="Z12" s="62"/>
    </row>
    <row r="13" spans="1:34" ht="24.75" customHeight="1">
      <c r="A13" s="223" t="s">
        <v>48</v>
      </c>
      <c r="B13" s="224"/>
      <c r="C13" s="225"/>
      <c r="D13" s="226" t="s">
        <v>53</v>
      </c>
      <c r="E13" s="227"/>
      <c r="F13" s="227"/>
      <c r="G13" s="227"/>
      <c r="H13" s="227"/>
      <c r="I13" s="227"/>
      <c r="J13" s="227"/>
      <c r="K13" s="227"/>
      <c r="L13" s="228"/>
      <c r="M13" s="229"/>
      <c r="N13" s="230"/>
      <c r="O13" s="230"/>
      <c r="P13" s="230"/>
      <c r="Q13" s="231"/>
      <c r="R13" s="231"/>
      <c r="S13" s="231"/>
      <c r="T13" s="231"/>
      <c r="U13" s="231"/>
      <c r="V13" s="231"/>
      <c r="W13" s="231"/>
      <c r="X13" s="231"/>
      <c r="Y13" s="231"/>
      <c r="Z13" s="232"/>
    </row>
    <row r="14" spans="1:34" ht="15" customHeight="1">
      <c r="A14" s="233" t="s">
        <v>95</v>
      </c>
      <c r="B14" s="234"/>
      <c r="C14" s="235"/>
      <c r="D14" s="242" t="s">
        <v>88</v>
      </c>
      <c r="E14" s="243"/>
      <c r="F14" s="243"/>
      <c r="G14" s="243"/>
      <c r="H14" s="243"/>
      <c r="I14" s="243"/>
      <c r="J14" s="243"/>
      <c r="K14" s="244" t="s">
        <v>4</v>
      </c>
      <c r="L14" s="245"/>
      <c r="M14" s="245"/>
      <c r="N14" s="245"/>
      <c r="O14" s="245"/>
      <c r="P14" s="245"/>
      <c r="Q14" s="245"/>
      <c r="R14" s="245"/>
      <c r="S14" s="244" t="s">
        <v>89</v>
      </c>
      <c r="T14" s="245"/>
      <c r="U14" s="245"/>
      <c r="V14" s="245"/>
      <c r="W14" s="245"/>
      <c r="X14" s="245"/>
      <c r="Y14" s="245"/>
      <c r="Z14" s="246"/>
    </row>
    <row r="15" spans="1:34" ht="37.5" customHeight="1">
      <c r="A15" s="236"/>
      <c r="B15" s="237"/>
      <c r="C15" s="238"/>
      <c r="D15" s="247"/>
      <c r="E15" s="248"/>
      <c r="F15" s="248"/>
      <c r="G15" s="248"/>
      <c r="H15" s="248"/>
      <c r="I15" s="248"/>
      <c r="J15" s="248"/>
      <c r="K15" s="249"/>
      <c r="L15" s="250"/>
      <c r="M15" s="250"/>
      <c r="N15" s="250"/>
      <c r="O15" s="250"/>
      <c r="P15" s="250"/>
      <c r="Q15" s="250"/>
      <c r="R15" s="250"/>
      <c r="S15" s="251"/>
      <c r="T15" s="252"/>
      <c r="U15" s="252"/>
      <c r="V15" s="252"/>
      <c r="W15" s="252"/>
      <c r="X15" s="252"/>
      <c r="Y15" s="252"/>
      <c r="Z15" s="253"/>
    </row>
    <row r="16" spans="1:34" ht="39.75" customHeight="1">
      <c r="A16" s="236"/>
      <c r="B16" s="237"/>
      <c r="C16" s="238"/>
      <c r="D16" s="254" t="s">
        <v>44</v>
      </c>
      <c r="E16" s="255"/>
      <c r="F16" s="255"/>
      <c r="G16" s="255"/>
      <c r="H16" s="255"/>
      <c r="I16" s="255"/>
      <c r="J16" s="255"/>
      <c r="K16" s="256" t="s">
        <v>45</v>
      </c>
      <c r="L16" s="257"/>
      <c r="M16" s="257"/>
      <c r="N16" s="257"/>
      <c r="O16" s="258" t="s">
        <v>135</v>
      </c>
      <c r="P16" s="259"/>
      <c r="Q16" s="259"/>
      <c r="R16" s="259"/>
      <c r="S16" s="259"/>
      <c r="T16" s="259"/>
      <c r="U16" s="260" t="s">
        <v>90</v>
      </c>
      <c r="V16" s="261"/>
      <c r="W16" s="261"/>
      <c r="X16" s="261"/>
      <c r="Y16" s="261"/>
      <c r="Z16" s="262"/>
      <c r="AA16" s="5"/>
      <c r="AC16" s="5"/>
    </row>
    <row r="17" spans="1:38" ht="34.5" customHeight="1">
      <c r="A17" s="239"/>
      <c r="B17" s="240"/>
      <c r="C17" s="241"/>
      <c r="D17" s="263" t="s">
        <v>53</v>
      </c>
      <c r="E17" s="264"/>
      <c r="F17" s="264"/>
      <c r="G17" s="264"/>
      <c r="H17" s="264"/>
      <c r="I17" s="264"/>
      <c r="J17" s="264"/>
      <c r="K17" s="265"/>
      <c r="L17" s="266"/>
      <c r="M17" s="267" t="s">
        <v>91</v>
      </c>
      <c r="N17" s="267"/>
      <c r="O17" s="265"/>
      <c r="P17" s="266"/>
      <c r="Q17" s="266"/>
      <c r="R17" s="63" t="s">
        <v>1</v>
      </c>
      <c r="S17" s="64"/>
      <c r="T17" s="65" t="s">
        <v>92</v>
      </c>
      <c r="U17" s="268"/>
      <c r="V17" s="269"/>
      <c r="W17" s="269"/>
      <c r="X17" s="65" t="s">
        <v>1</v>
      </c>
      <c r="Y17" s="66"/>
      <c r="Z17" s="67" t="s">
        <v>56</v>
      </c>
      <c r="AA17" s="5"/>
      <c r="AC17" s="5"/>
    </row>
    <row r="18" spans="1:38" s="12" customFormat="1" ht="12.75" customHeight="1">
      <c r="A18" s="15"/>
      <c r="B18" s="15"/>
      <c r="C18" s="15"/>
      <c r="D18" s="1"/>
      <c r="E18" s="5"/>
      <c r="F18" s="1"/>
      <c r="G18" s="5"/>
      <c r="H18" s="1"/>
      <c r="I18" s="8"/>
      <c r="N18" s="16"/>
      <c r="O18" s="16"/>
      <c r="P18" s="8"/>
      <c r="Q18" s="15"/>
      <c r="R18" s="15"/>
      <c r="S18" s="15"/>
      <c r="T18" s="15"/>
      <c r="U18" s="15"/>
      <c r="V18" s="15"/>
      <c r="W18" s="15"/>
      <c r="X18" s="15"/>
      <c r="Y18" s="15"/>
      <c r="Z18" s="15"/>
    </row>
    <row r="19" spans="1:38" s="12" customFormat="1" ht="24" customHeight="1">
      <c r="A19" s="1" t="s">
        <v>46</v>
      </c>
      <c r="B19" s="1"/>
      <c r="C19" s="1"/>
      <c r="D19" s="1"/>
      <c r="E19" s="1"/>
      <c r="F19" s="1"/>
      <c r="G19" s="1"/>
      <c r="H19" s="1"/>
      <c r="I19" s="1"/>
      <c r="J19" s="1"/>
      <c r="K19" s="1"/>
      <c r="L19" s="1"/>
      <c r="M19" s="1"/>
      <c r="N19" s="1"/>
      <c r="O19" s="1"/>
      <c r="P19" s="1"/>
      <c r="Q19" s="1"/>
      <c r="R19" s="1"/>
      <c r="S19" s="1"/>
      <c r="T19" s="1"/>
      <c r="U19" s="1"/>
      <c r="V19" s="1"/>
      <c r="W19" s="1"/>
      <c r="X19" s="1"/>
      <c r="Y19" s="1"/>
      <c r="Z19" s="1"/>
    </row>
    <row r="20" spans="1:38" s="12" customFormat="1" ht="42.75" customHeight="1">
      <c r="A20" s="200" t="s">
        <v>57</v>
      </c>
      <c r="B20" s="201"/>
      <c r="C20" s="201"/>
      <c r="D20" s="201"/>
      <c r="E20" s="201"/>
      <c r="F20" s="201"/>
      <c r="G20" s="201"/>
      <c r="H20" s="201"/>
      <c r="I20" s="201"/>
      <c r="J20" s="201"/>
      <c r="K20" s="201"/>
      <c r="L20" s="201"/>
      <c r="M20" s="202"/>
      <c r="N20" s="197" t="s">
        <v>41</v>
      </c>
      <c r="O20" s="198"/>
      <c r="P20" s="198"/>
      <c r="Q20" s="198"/>
      <c r="R20" s="198"/>
      <c r="S20" s="198"/>
      <c r="T20" s="198"/>
      <c r="U20" s="198"/>
      <c r="V20" s="198"/>
      <c r="W20" s="198"/>
      <c r="X20" s="198"/>
      <c r="Y20" s="198"/>
      <c r="Z20" s="199"/>
    </row>
    <row r="21" spans="1:38" s="12" customFormat="1" ht="27" customHeight="1">
      <c r="A21" s="209" t="s">
        <v>38</v>
      </c>
      <c r="B21" s="210"/>
      <c r="C21" s="210"/>
      <c r="D21" s="210"/>
      <c r="E21" s="210"/>
      <c r="F21" s="210"/>
      <c r="G21" s="210"/>
      <c r="H21" s="221"/>
      <c r="I21" s="222"/>
      <c r="J21" s="222"/>
      <c r="K21" s="222"/>
      <c r="L21" s="222"/>
      <c r="M21" s="31" t="s">
        <v>17</v>
      </c>
      <c r="N21" s="209" t="s">
        <v>184</v>
      </c>
      <c r="O21" s="210"/>
      <c r="P21" s="210"/>
      <c r="Q21" s="210"/>
      <c r="R21" s="210"/>
      <c r="S21" s="210"/>
      <c r="T21" s="210"/>
      <c r="U21" s="221"/>
      <c r="V21" s="222"/>
      <c r="W21" s="222"/>
      <c r="X21" s="222"/>
      <c r="Y21" s="222"/>
      <c r="Z21" s="31" t="s">
        <v>17</v>
      </c>
    </row>
    <row r="22" spans="1:38" s="6" customFormat="1" ht="27" customHeight="1">
      <c r="A22" s="209" t="s">
        <v>32</v>
      </c>
      <c r="B22" s="210"/>
      <c r="C22" s="210"/>
      <c r="D22" s="210"/>
      <c r="E22" s="210"/>
      <c r="F22" s="210"/>
      <c r="G22" s="211"/>
      <c r="H22" s="212"/>
      <c r="I22" s="213"/>
      <c r="J22" s="213"/>
      <c r="K22" s="213"/>
      <c r="L22" s="213"/>
      <c r="M22" s="31" t="s">
        <v>17</v>
      </c>
      <c r="N22" s="214" t="s">
        <v>185</v>
      </c>
      <c r="O22" s="215"/>
      <c r="P22" s="215"/>
      <c r="Q22" s="215"/>
      <c r="R22" s="215"/>
      <c r="S22" s="215"/>
      <c r="T22" s="215"/>
      <c r="U22" s="217"/>
      <c r="V22" s="218"/>
      <c r="W22" s="218"/>
      <c r="X22" s="218"/>
      <c r="Y22" s="218"/>
      <c r="Z22" s="31" t="s">
        <v>17</v>
      </c>
    </row>
    <row r="23" spans="1:38" s="6" customFormat="1" ht="27" customHeight="1">
      <c r="A23" s="209" t="s">
        <v>33</v>
      </c>
      <c r="B23" s="210"/>
      <c r="C23" s="210"/>
      <c r="D23" s="210"/>
      <c r="E23" s="210"/>
      <c r="F23" s="210"/>
      <c r="G23" s="211"/>
      <c r="H23" s="219"/>
      <c r="I23" s="220"/>
      <c r="J23" s="220"/>
      <c r="K23" s="220"/>
      <c r="L23" s="220"/>
      <c r="M23" s="31" t="s">
        <v>17</v>
      </c>
      <c r="N23" s="214" t="s">
        <v>186</v>
      </c>
      <c r="O23" s="215"/>
      <c r="P23" s="215"/>
      <c r="Q23" s="215"/>
      <c r="R23" s="215"/>
      <c r="S23" s="215"/>
      <c r="T23" s="215"/>
      <c r="U23" s="217"/>
      <c r="V23" s="218"/>
      <c r="W23" s="218"/>
      <c r="X23" s="218"/>
      <c r="Y23" s="218"/>
      <c r="Z23" s="31" t="s">
        <v>17</v>
      </c>
    </row>
    <row r="24" spans="1:38" s="6" customFormat="1" ht="27" customHeight="1">
      <c r="A24" s="209" t="s">
        <v>181</v>
      </c>
      <c r="B24" s="210"/>
      <c r="C24" s="210"/>
      <c r="D24" s="210"/>
      <c r="E24" s="210"/>
      <c r="F24" s="210"/>
      <c r="G24" s="211"/>
      <c r="H24" s="217"/>
      <c r="I24" s="218"/>
      <c r="J24" s="218"/>
      <c r="K24" s="218"/>
      <c r="L24" s="218"/>
      <c r="M24" s="31" t="s">
        <v>17</v>
      </c>
      <c r="N24" s="214" t="s">
        <v>188</v>
      </c>
      <c r="O24" s="215"/>
      <c r="P24" s="215"/>
      <c r="Q24" s="215"/>
      <c r="R24" s="215"/>
      <c r="S24" s="215"/>
      <c r="T24" s="216"/>
      <c r="U24" s="217"/>
      <c r="V24" s="218"/>
      <c r="W24" s="218"/>
      <c r="X24" s="218"/>
      <c r="Y24" s="218"/>
      <c r="Z24" s="31" t="s">
        <v>17</v>
      </c>
    </row>
    <row r="25" spans="1:38" s="6" customFormat="1" ht="27" customHeight="1">
      <c r="A25" s="209" t="s">
        <v>182</v>
      </c>
      <c r="B25" s="210"/>
      <c r="C25" s="210"/>
      <c r="D25" s="210"/>
      <c r="E25" s="210"/>
      <c r="F25" s="210"/>
      <c r="G25" s="211"/>
      <c r="H25" s="212"/>
      <c r="I25" s="213"/>
      <c r="J25" s="213"/>
      <c r="K25" s="213"/>
      <c r="L25" s="213"/>
      <c r="M25" s="31" t="s">
        <v>17</v>
      </c>
      <c r="N25" s="214" t="s">
        <v>189</v>
      </c>
      <c r="O25" s="215"/>
      <c r="P25" s="215"/>
      <c r="Q25" s="215"/>
      <c r="R25" s="215"/>
      <c r="S25" s="215"/>
      <c r="T25" s="216"/>
      <c r="U25" s="217"/>
      <c r="V25" s="218"/>
      <c r="W25" s="218"/>
      <c r="X25" s="218"/>
      <c r="Y25" s="218"/>
      <c r="Z25" s="31" t="s">
        <v>17</v>
      </c>
    </row>
    <row r="26" spans="1:38" s="6" customFormat="1" ht="27" customHeight="1">
      <c r="A26" s="209" t="s">
        <v>183</v>
      </c>
      <c r="B26" s="210"/>
      <c r="C26" s="210"/>
      <c r="D26" s="210"/>
      <c r="E26" s="210"/>
      <c r="F26" s="210"/>
      <c r="G26" s="210"/>
      <c r="H26" s="212"/>
      <c r="I26" s="213"/>
      <c r="J26" s="213"/>
      <c r="K26" s="213"/>
      <c r="L26" s="213"/>
      <c r="M26" s="31" t="s">
        <v>17</v>
      </c>
      <c r="N26" s="209" t="s">
        <v>187</v>
      </c>
      <c r="O26" s="210"/>
      <c r="P26" s="210"/>
      <c r="Q26" s="210"/>
      <c r="R26" s="210"/>
      <c r="S26" s="210"/>
      <c r="T26" s="211"/>
      <c r="U26" s="217"/>
      <c r="V26" s="218"/>
      <c r="W26" s="218"/>
      <c r="X26" s="218"/>
      <c r="Y26" s="218"/>
      <c r="Z26" s="31" t="s">
        <v>17</v>
      </c>
    </row>
    <row r="27" spans="1:38" s="6" customFormat="1" ht="27" customHeight="1">
      <c r="A27" s="197" t="s">
        <v>59</v>
      </c>
      <c r="B27" s="198"/>
      <c r="C27" s="198"/>
      <c r="D27" s="198"/>
      <c r="E27" s="198"/>
      <c r="F27" s="198"/>
      <c r="G27" s="198"/>
      <c r="H27" s="203">
        <f>SUM(H21:L26)</f>
        <v>0</v>
      </c>
      <c r="I27" s="204"/>
      <c r="J27" s="204"/>
      <c r="K27" s="204"/>
      <c r="L27" s="204"/>
      <c r="M27" s="31" t="s">
        <v>17</v>
      </c>
      <c r="N27" s="200" t="s">
        <v>58</v>
      </c>
      <c r="O27" s="201"/>
      <c r="P27" s="201"/>
      <c r="Q27" s="201"/>
      <c r="R27" s="201"/>
      <c r="S27" s="201"/>
      <c r="T27" s="201"/>
      <c r="U27" s="205">
        <f>SUM(U21:Y26)</f>
        <v>0</v>
      </c>
      <c r="V27" s="206"/>
      <c r="W27" s="206"/>
      <c r="X27" s="206"/>
      <c r="Y27" s="206"/>
      <c r="Z27" s="31" t="s">
        <v>17</v>
      </c>
    </row>
    <row r="28" spans="1:38" s="6" customFormat="1" ht="27" customHeight="1">
      <c r="A28" s="196" t="s">
        <v>18</v>
      </c>
      <c r="B28" s="196"/>
      <c r="C28" s="196"/>
      <c r="D28" s="196"/>
      <c r="E28" s="196"/>
      <c r="F28" s="196"/>
      <c r="G28" s="196"/>
      <c r="H28" s="207">
        <f>H27-U27</f>
        <v>0</v>
      </c>
      <c r="I28" s="207"/>
      <c r="J28" s="207"/>
      <c r="K28" s="207"/>
      <c r="L28" s="207"/>
      <c r="M28" s="207"/>
      <c r="N28" s="207"/>
      <c r="O28" s="207"/>
      <c r="P28" s="207"/>
      <c r="Q28" s="207"/>
      <c r="R28" s="207"/>
      <c r="S28" s="207"/>
      <c r="T28" s="207"/>
      <c r="U28" s="207"/>
      <c r="V28" s="207"/>
      <c r="W28" s="207"/>
      <c r="X28" s="207"/>
      <c r="Y28" s="208"/>
      <c r="Z28" s="31" t="s">
        <v>17</v>
      </c>
      <c r="AA28" s="99" t="str">
        <f>IF(H28&lt;0,"★支出が収入を上回らないように修正してください。収入を上回る支出を貯金の取り崩しや借金で賄う場合は⑤または⑥に計上してください。","")</f>
        <v/>
      </c>
    </row>
    <row r="29" spans="1:38" s="12" customFormat="1" ht="12.75" customHeight="1">
      <c r="A29" s="15"/>
      <c r="B29" s="15"/>
      <c r="C29" s="15"/>
      <c r="D29" s="1"/>
      <c r="E29" s="5"/>
      <c r="F29" s="1"/>
      <c r="G29" s="5"/>
      <c r="H29" s="1"/>
      <c r="I29" s="8"/>
      <c r="N29" s="16"/>
      <c r="O29" s="16"/>
      <c r="P29" s="8"/>
      <c r="Q29" s="15"/>
      <c r="R29" s="15"/>
      <c r="S29" s="15"/>
      <c r="T29" s="15"/>
      <c r="U29" s="15"/>
      <c r="V29" s="15"/>
      <c r="W29" s="15"/>
      <c r="X29" s="15"/>
      <c r="Y29" s="15"/>
      <c r="Z29" s="15"/>
    </row>
    <row r="30" spans="1:38" ht="32.25" customHeight="1">
      <c r="A30" s="150" t="s">
        <v>128</v>
      </c>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row>
    <row r="31" spans="1:38" ht="42.75" customHeight="1">
      <c r="A31" s="195" t="s">
        <v>60</v>
      </c>
      <c r="B31" s="196"/>
      <c r="C31" s="196" t="s">
        <v>61</v>
      </c>
      <c r="D31" s="196"/>
      <c r="E31" s="196"/>
      <c r="F31" s="196"/>
      <c r="G31" s="196"/>
      <c r="H31" s="196"/>
      <c r="I31" s="197" t="s">
        <v>16</v>
      </c>
      <c r="J31" s="198"/>
      <c r="K31" s="198"/>
      <c r="L31" s="198"/>
      <c r="M31" s="199"/>
      <c r="N31" s="200" t="s">
        <v>42</v>
      </c>
      <c r="O31" s="198"/>
      <c r="P31" s="198"/>
      <c r="Q31" s="199"/>
      <c r="R31" s="200" t="s">
        <v>15</v>
      </c>
      <c r="S31" s="201"/>
      <c r="T31" s="201"/>
      <c r="U31" s="201"/>
      <c r="V31" s="201"/>
      <c r="W31" s="202"/>
      <c r="X31" s="200" t="s">
        <v>14</v>
      </c>
      <c r="Y31" s="201"/>
      <c r="Z31" s="202"/>
      <c r="AA31" s="7"/>
      <c r="AB31" s="6"/>
      <c r="AC31" s="6"/>
      <c r="AD31" s="6"/>
      <c r="AE31" s="6"/>
      <c r="AF31" s="6"/>
      <c r="AG31" s="6"/>
      <c r="AH31" s="6"/>
      <c r="AI31" s="6"/>
      <c r="AJ31" s="6"/>
      <c r="AK31" s="6"/>
      <c r="AL31" s="6"/>
    </row>
    <row r="32" spans="1:38" ht="18" customHeight="1">
      <c r="A32" s="177" t="s">
        <v>53</v>
      </c>
      <c r="B32" s="177"/>
      <c r="C32" s="178"/>
      <c r="D32" s="178"/>
      <c r="E32" s="178"/>
      <c r="F32" s="178"/>
      <c r="G32" s="178"/>
      <c r="H32" s="178"/>
      <c r="I32" s="179"/>
      <c r="J32" s="180"/>
      <c r="K32" s="180"/>
      <c r="L32" s="180"/>
      <c r="M32" s="181"/>
      <c r="N32" s="185"/>
      <c r="O32" s="186"/>
      <c r="P32" s="186"/>
      <c r="Q32" s="189" t="s">
        <v>13</v>
      </c>
      <c r="R32" s="193"/>
      <c r="S32" s="194"/>
      <c r="T32" s="32" t="s">
        <v>8</v>
      </c>
      <c r="U32" s="91"/>
      <c r="V32" s="32" t="s">
        <v>7</v>
      </c>
      <c r="W32" s="33" t="s">
        <v>9</v>
      </c>
      <c r="X32" s="169" t="s">
        <v>53</v>
      </c>
      <c r="Y32" s="170"/>
      <c r="Z32" s="171"/>
      <c r="AB32" s="6"/>
      <c r="AC32" s="6"/>
      <c r="AD32" s="6"/>
      <c r="AE32" s="6"/>
      <c r="AF32" s="6"/>
      <c r="AG32" s="6"/>
      <c r="AH32" s="6"/>
      <c r="AI32" s="6"/>
      <c r="AJ32" s="6"/>
      <c r="AK32" s="6"/>
      <c r="AL32" s="6"/>
    </row>
    <row r="33" spans="1:38" ht="18" customHeight="1">
      <c r="A33" s="177"/>
      <c r="B33" s="177"/>
      <c r="C33" s="178"/>
      <c r="D33" s="178"/>
      <c r="E33" s="178"/>
      <c r="F33" s="178"/>
      <c r="G33" s="178"/>
      <c r="H33" s="178"/>
      <c r="I33" s="182"/>
      <c r="J33" s="183"/>
      <c r="K33" s="183"/>
      <c r="L33" s="183"/>
      <c r="M33" s="184"/>
      <c r="N33" s="187"/>
      <c r="O33" s="188"/>
      <c r="P33" s="188"/>
      <c r="Q33" s="190"/>
      <c r="R33" s="175"/>
      <c r="S33" s="176"/>
      <c r="T33" s="34" t="s">
        <v>8</v>
      </c>
      <c r="U33" s="92"/>
      <c r="V33" s="34" t="s">
        <v>7</v>
      </c>
      <c r="W33" s="35" t="s">
        <v>6</v>
      </c>
      <c r="X33" s="172"/>
      <c r="Y33" s="173"/>
      <c r="Z33" s="174"/>
      <c r="AB33" s="6"/>
      <c r="AC33" s="6"/>
      <c r="AD33" s="6"/>
      <c r="AE33" s="6"/>
      <c r="AF33" s="6"/>
      <c r="AG33" s="6"/>
      <c r="AH33" s="6"/>
      <c r="AI33" s="6"/>
      <c r="AJ33" s="6"/>
      <c r="AK33" s="6"/>
      <c r="AL33" s="6"/>
    </row>
    <row r="34" spans="1:38" ht="18" customHeight="1">
      <c r="A34" s="177"/>
      <c r="B34" s="177"/>
      <c r="C34" s="178"/>
      <c r="D34" s="178"/>
      <c r="E34" s="178"/>
      <c r="F34" s="178"/>
      <c r="G34" s="178"/>
      <c r="H34" s="178"/>
      <c r="I34" s="179"/>
      <c r="J34" s="180"/>
      <c r="K34" s="180"/>
      <c r="L34" s="180"/>
      <c r="M34" s="181"/>
      <c r="N34" s="185"/>
      <c r="O34" s="186"/>
      <c r="P34" s="186"/>
      <c r="Q34" s="189" t="s">
        <v>13</v>
      </c>
      <c r="R34" s="193"/>
      <c r="S34" s="194"/>
      <c r="T34" s="32" t="s">
        <v>8</v>
      </c>
      <c r="U34" s="91"/>
      <c r="V34" s="32" t="s">
        <v>7</v>
      </c>
      <c r="W34" s="33" t="s">
        <v>9</v>
      </c>
      <c r="X34" s="169"/>
      <c r="Y34" s="170"/>
      <c r="Z34" s="171"/>
      <c r="AB34" s="6"/>
      <c r="AC34" s="6"/>
      <c r="AD34" s="6"/>
      <c r="AE34" s="6"/>
      <c r="AF34" s="6"/>
      <c r="AG34" s="6"/>
      <c r="AH34" s="6"/>
      <c r="AI34" s="6"/>
      <c r="AJ34" s="6"/>
      <c r="AK34" s="6"/>
      <c r="AL34" s="6"/>
    </row>
    <row r="35" spans="1:38" ht="18" customHeight="1">
      <c r="A35" s="177"/>
      <c r="B35" s="177"/>
      <c r="C35" s="178"/>
      <c r="D35" s="178"/>
      <c r="E35" s="178"/>
      <c r="F35" s="178"/>
      <c r="G35" s="178"/>
      <c r="H35" s="178"/>
      <c r="I35" s="182"/>
      <c r="J35" s="183"/>
      <c r="K35" s="183"/>
      <c r="L35" s="183"/>
      <c r="M35" s="184"/>
      <c r="N35" s="187"/>
      <c r="O35" s="188"/>
      <c r="P35" s="188"/>
      <c r="Q35" s="190"/>
      <c r="R35" s="175"/>
      <c r="S35" s="176"/>
      <c r="T35" s="34" t="s">
        <v>8</v>
      </c>
      <c r="U35" s="92"/>
      <c r="V35" s="34" t="s">
        <v>7</v>
      </c>
      <c r="W35" s="35" t="s">
        <v>6</v>
      </c>
      <c r="X35" s="172"/>
      <c r="Y35" s="173"/>
      <c r="Z35" s="174"/>
      <c r="AB35" s="6"/>
      <c r="AC35" s="6"/>
      <c r="AD35" s="6"/>
      <c r="AE35" s="6"/>
      <c r="AF35" s="6"/>
      <c r="AG35" s="6"/>
      <c r="AH35" s="6"/>
      <c r="AI35" s="6"/>
      <c r="AJ35" s="6"/>
      <c r="AK35" s="6"/>
      <c r="AL35" s="6"/>
    </row>
    <row r="36" spans="1:38" ht="18" customHeight="1">
      <c r="A36" s="177"/>
      <c r="B36" s="177"/>
      <c r="C36" s="178"/>
      <c r="D36" s="178"/>
      <c r="E36" s="178"/>
      <c r="F36" s="178"/>
      <c r="G36" s="178"/>
      <c r="H36" s="178"/>
      <c r="I36" s="179"/>
      <c r="J36" s="180"/>
      <c r="K36" s="180"/>
      <c r="L36" s="180"/>
      <c r="M36" s="181"/>
      <c r="N36" s="185"/>
      <c r="O36" s="186"/>
      <c r="P36" s="186"/>
      <c r="Q36" s="189" t="s">
        <v>13</v>
      </c>
      <c r="R36" s="191"/>
      <c r="S36" s="192"/>
      <c r="T36" s="36" t="s">
        <v>8</v>
      </c>
      <c r="U36" s="93"/>
      <c r="V36" s="36" t="s">
        <v>7</v>
      </c>
      <c r="W36" s="37" t="s">
        <v>9</v>
      </c>
      <c r="X36" s="169"/>
      <c r="Y36" s="170"/>
      <c r="Z36" s="171"/>
      <c r="AB36" s="6"/>
      <c r="AC36" s="6"/>
      <c r="AD36" s="6"/>
      <c r="AE36" s="6"/>
      <c r="AF36" s="6"/>
      <c r="AG36" s="6"/>
      <c r="AH36" s="6"/>
      <c r="AI36" s="6"/>
      <c r="AJ36" s="6"/>
      <c r="AK36" s="6"/>
      <c r="AL36" s="6"/>
    </row>
    <row r="37" spans="1:38" ht="18" customHeight="1">
      <c r="A37" s="177"/>
      <c r="B37" s="177"/>
      <c r="C37" s="178"/>
      <c r="D37" s="178"/>
      <c r="E37" s="178"/>
      <c r="F37" s="178"/>
      <c r="G37" s="178"/>
      <c r="H37" s="178"/>
      <c r="I37" s="182"/>
      <c r="J37" s="183"/>
      <c r="K37" s="183"/>
      <c r="L37" s="183"/>
      <c r="M37" s="184"/>
      <c r="N37" s="187"/>
      <c r="O37" s="188"/>
      <c r="P37" s="188"/>
      <c r="Q37" s="190"/>
      <c r="R37" s="175"/>
      <c r="S37" s="176"/>
      <c r="T37" s="34" t="s">
        <v>8</v>
      </c>
      <c r="U37" s="92"/>
      <c r="V37" s="34" t="s">
        <v>7</v>
      </c>
      <c r="W37" s="35" t="s">
        <v>6</v>
      </c>
      <c r="X37" s="172"/>
      <c r="Y37" s="173"/>
      <c r="Z37" s="174"/>
      <c r="AB37" s="6"/>
      <c r="AC37" s="6"/>
      <c r="AD37" s="6"/>
      <c r="AE37" s="6"/>
      <c r="AF37" s="6"/>
      <c r="AG37" s="6"/>
      <c r="AH37" s="6"/>
      <c r="AI37" s="6"/>
      <c r="AJ37" s="6"/>
      <c r="AK37" s="6"/>
      <c r="AL37" s="6"/>
    </row>
    <row r="38" spans="1:38" ht="18" customHeight="1">
      <c r="A38" s="177"/>
      <c r="B38" s="177"/>
      <c r="C38" s="178"/>
      <c r="D38" s="178"/>
      <c r="E38" s="178"/>
      <c r="F38" s="178"/>
      <c r="G38" s="178"/>
      <c r="H38" s="178"/>
      <c r="I38" s="179"/>
      <c r="J38" s="180"/>
      <c r="K38" s="180"/>
      <c r="L38" s="180"/>
      <c r="M38" s="181"/>
      <c r="N38" s="185"/>
      <c r="O38" s="186"/>
      <c r="P38" s="186"/>
      <c r="Q38" s="189" t="s">
        <v>13</v>
      </c>
      <c r="R38" s="191"/>
      <c r="S38" s="192"/>
      <c r="T38" s="36" t="s">
        <v>8</v>
      </c>
      <c r="U38" s="93"/>
      <c r="V38" s="36" t="s">
        <v>7</v>
      </c>
      <c r="W38" s="37" t="s">
        <v>9</v>
      </c>
      <c r="X38" s="169"/>
      <c r="Y38" s="170"/>
      <c r="Z38" s="171"/>
      <c r="AB38" s="6"/>
      <c r="AC38" s="6"/>
      <c r="AD38" s="6"/>
      <c r="AE38" s="6"/>
      <c r="AF38" s="6"/>
      <c r="AG38" s="6"/>
      <c r="AH38" s="6"/>
      <c r="AI38" s="6"/>
      <c r="AJ38" s="6"/>
      <c r="AK38" s="6"/>
      <c r="AL38" s="6"/>
    </row>
    <row r="39" spans="1:38" ht="18" customHeight="1">
      <c r="A39" s="177"/>
      <c r="B39" s="177"/>
      <c r="C39" s="178"/>
      <c r="D39" s="178"/>
      <c r="E39" s="178"/>
      <c r="F39" s="178"/>
      <c r="G39" s="178"/>
      <c r="H39" s="178"/>
      <c r="I39" s="182"/>
      <c r="J39" s="183"/>
      <c r="K39" s="183"/>
      <c r="L39" s="183"/>
      <c r="M39" s="184"/>
      <c r="N39" s="187"/>
      <c r="O39" s="188"/>
      <c r="P39" s="188"/>
      <c r="Q39" s="190"/>
      <c r="R39" s="175"/>
      <c r="S39" s="176"/>
      <c r="T39" s="34" t="s">
        <v>8</v>
      </c>
      <c r="U39" s="92"/>
      <c r="V39" s="34" t="s">
        <v>7</v>
      </c>
      <c r="W39" s="35" t="s">
        <v>6</v>
      </c>
      <c r="X39" s="172"/>
      <c r="Y39" s="173"/>
      <c r="Z39" s="174"/>
      <c r="AB39" s="6"/>
      <c r="AC39" s="6"/>
      <c r="AD39" s="6"/>
      <c r="AE39" s="6"/>
      <c r="AF39" s="6"/>
      <c r="AG39" s="6"/>
      <c r="AH39" s="6"/>
      <c r="AI39" s="6"/>
      <c r="AJ39" s="6"/>
      <c r="AK39" s="6"/>
      <c r="AL39" s="6"/>
    </row>
    <row r="40" spans="1:38" ht="12.75" customHeight="1">
      <c r="A40" s="42"/>
      <c r="B40" s="42"/>
      <c r="C40" s="43"/>
      <c r="D40" s="43"/>
      <c r="E40" s="43"/>
      <c r="F40" s="43"/>
      <c r="G40" s="43"/>
      <c r="H40" s="43"/>
      <c r="I40" s="44"/>
      <c r="J40" s="44"/>
      <c r="K40" s="44"/>
      <c r="L40" s="44"/>
      <c r="M40" s="44"/>
      <c r="N40" s="45"/>
      <c r="O40" s="45"/>
      <c r="P40" s="45"/>
      <c r="Q40" s="42"/>
      <c r="R40" s="46"/>
      <c r="S40" s="46"/>
      <c r="T40" s="36"/>
      <c r="U40" s="46"/>
      <c r="V40" s="36"/>
      <c r="W40" s="47"/>
      <c r="X40" s="43"/>
      <c r="Y40" s="43"/>
      <c r="Z40" s="43"/>
      <c r="AB40" s="6"/>
      <c r="AC40" s="6"/>
      <c r="AD40" s="6"/>
      <c r="AE40" s="6"/>
      <c r="AF40" s="6"/>
      <c r="AG40" s="6"/>
      <c r="AH40" s="6"/>
      <c r="AI40" s="6"/>
      <c r="AJ40" s="6"/>
      <c r="AK40" s="6"/>
      <c r="AL40" s="6"/>
    </row>
    <row r="41" spans="1:38" s="70" customFormat="1" ht="24" customHeight="1">
      <c r="A41" s="150" t="s">
        <v>102</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row>
    <row r="42" spans="1:38" s="12" customFormat="1" ht="30" customHeight="1">
      <c r="A42" s="161" t="s">
        <v>12</v>
      </c>
      <c r="B42" s="162"/>
      <c r="C42" s="161" t="s">
        <v>65</v>
      </c>
      <c r="D42" s="163"/>
      <c r="E42" s="163"/>
      <c r="F42" s="163"/>
      <c r="G42" s="163"/>
      <c r="H42" s="163"/>
      <c r="I42" s="163"/>
      <c r="J42" s="163"/>
      <c r="K42" s="164"/>
      <c r="L42" s="165" t="s">
        <v>11</v>
      </c>
      <c r="M42" s="166"/>
      <c r="N42" s="166"/>
      <c r="O42" s="166"/>
      <c r="P42" s="166"/>
      <c r="Q42" s="166"/>
      <c r="R42" s="166"/>
      <c r="S42" s="166"/>
      <c r="T42" s="167"/>
      <c r="U42" s="168" t="s">
        <v>10</v>
      </c>
      <c r="V42" s="168"/>
      <c r="W42" s="168"/>
      <c r="X42" s="168"/>
      <c r="Y42" s="168"/>
      <c r="Z42" s="168"/>
    </row>
    <row r="43" spans="1:38" s="12" customFormat="1" ht="15" customHeight="1">
      <c r="A43" s="159" t="s">
        <v>53</v>
      </c>
      <c r="B43" s="160"/>
      <c r="C43" s="103"/>
      <c r="D43" s="104"/>
      <c r="E43" s="104"/>
      <c r="F43" s="104"/>
      <c r="G43" s="104"/>
      <c r="H43" s="104"/>
      <c r="I43" s="104"/>
      <c r="J43" s="104"/>
      <c r="K43" s="105"/>
      <c r="L43" s="112"/>
      <c r="M43" s="113"/>
      <c r="N43" s="113"/>
      <c r="O43" s="113"/>
      <c r="P43" s="113"/>
      <c r="Q43" s="113"/>
      <c r="R43" s="113"/>
      <c r="S43" s="113"/>
      <c r="T43" s="114"/>
      <c r="U43" s="121"/>
      <c r="V43" s="122"/>
      <c r="W43" s="25" t="s">
        <v>8</v>
      </c>
      <c r="X43" s="94"/>
      <c r="Y43" s="26" t="s">
        <v>7</v>
      </c>
      <c r="Z43" s="27" t="s">
        <v>9</v>
      </c>
    </row>
    <row r="44" spans="1:38" s="12" customFormat="1" ht="15" customHeight="1">
      <c r="A44" s="159"/>
      <c r="B44" s="160"/>
      <c r="C44" s="109"/>
      <c r="D44" s="110"/>
      <c r="E44" s="110"/>
      <c r="F44" s="110"/>
      <c r="G44" s="110"/>
      <c r="H44" s="110"/>
      <c r="I44" s="110"/>
      <c r="J44" s="110"/>
      <c r="K44" s="111"/>
      <c r="L44" s="118"/>
      <c r="M44" s="119"/>
      <c r="N44" s="119"/>
      <c r="O44" s="119"/>
      <c r="P44" s="119"/>
      <c r="Q44" s="119"/>
      <c r="R44" s="119"/>
      <c r="S44" s="119"/>
      <c r="T44" s="120"/>
      <c r="U44" s="148"/>
      <c r="V44" s="149"/>
      <c r="W44" s="28" t="s">
        <v>8</v>
      </c>
      <c r="X44" s="95"/>
      <c r="Y44" s="29" t="s">
        <v>7</v>
      </c>
      <c r="Z44" s="30" t="s">
        <v>6</v>
      </c>
    </row>
    <row r="45" spans="1:38" s="12" customFormat="1" ht="15" customHeight="1">
      <c r="A45" s="142"/>
      <c r="B45" s="143"/>
      <c r="C45" s="103"/>
      <c r="D45" s="104"/>
      <c r="E45" s="104"/>
      <c r="F45" s="104"/>
      <c r="G45" s="104"/>
      <c r="H45" s="104"/>
      <c r="I45" s="104"/>
      <c r="J45" s="104"/>
      <c r="K45" s="105"/>
      <c r="L45" s="112"/>
      <c r="M45" s="113"/>
      <c r="N45" s="113"/>
      <c r="O45" s="113"/>
      <c r="P45" s="113"/>
      <c r="Q45" s="113"/>
      <c r="R45" s="113"/>
      <c r="S45" s="113"/>
      <c r="T45" s="114"/>
      <c r="U45" s="146"/>
      <c r="V45" s="147"/>
      <c r="W45" s="25" t="s">
        <v>8</v>
      </c>
      <c r="X45" s="94"/>
      <c r="Y45" s="26" t="s">
        <v>7</v>
      </c>
      <c r="Z45" s="27" t="s">
        <v>9</v>
      </c>
    </row>
    <row r="46" spans="1:38" s="12" customFormat="1" ht="15" customHeight="1">
      <c r="A46" s="144"/>
      <c r="B46" s="145"/>
      <c r="C46" s="109"/>
      <c r="D46" s="110"/>
      <c r="E46" s="110"/>
      <c r="F46" s="110"/>
      <c r="G46" s="110"/>
      <c r="H46" s="110"/>
      <c r="I46" s="110"/>
      <c r="J46" s="110"/>
      <c r="K46" s="111"/>
      <c r="L46" s="118"/>
      <c r="M46" s="119"/>
      <c r="N46" s="119"/>
      <c r="O46" s="119"/>
      <c r="P46" s="119"/>
      <c r="Q46" s="119"/>
      <c r="R46" s="119"/>
      <c r="S46" s="119"/>
      <c r="T46" s="120"/>
      <c r="U46" s="148"/>
      <c r="V46" s="149"/>
      <c r="W46" s="28" t="s">
        <v>8</v>
      </c>
      <c r="X46" s="95"/>
      <c r="Y46" s="29" t="s">
        <v>7</v>
      </c>
      <c r="Z46" s="30" t="s">
        <v>6</v>
      </c>
    </row>
    <row r="47" spans="1:38" ht="15" customHeight="1">
      <c r="A47" s="159"/>
      <c r="B47" s="160"/>
      <c r="C47" s="103"/>
      <c r="D47" s="104"/>
      <c r="E47" s="104"/>
      <c r="F47" s="104"/>
      <c r="G47" s="104"/>
      <c r="H47" s="104"/>
      <c r="I47" s="104"/>
      <c r="J47" s="104"/>
      <c r="K47" s="105"/>
      <c r="L47" s="112"/>
      <c r="M47" s="113"/>
      <c r="N47" s="113"/>
      <c r="O47" s="113"/>
      <c r="P47" s="113"/>
      <c r="Q47" s="113"/>
      <c r="R47" s="113"/>
      <c r="S47" s="113"/>
      <c r="T47" s="114"/>
      <c r="U47" s="121"/>
      <c r="V47" s="122"/>
      <c r="W47" s="25" t="s">
        <v>8</v>
      </c>
      <c r="X47" s="94"/>
      <c r="Y47" s="26" t="s">
        <v>7</v>
      </c>
      <c r="Z47" s="27" t="s">
        <v>9</v>
      </c>
    </row>
    <row r="48" spans="1:38" ht="15" customHeight="1">
      <c r="A48" s="159"/>
      <c r="B48" s="160"/>
      <c r="C48" s="109"/>
      <c r="D48" s="110"/>
      <c r="E48" s="110"/>
      <c r="F48" s="110"/>
      <c r="G48" s="110"/>
      <c r="H48" s="110"/>
      <c r="I48" s="110"/>
      <c r="J48" s="110"/>
      <c r="K48" s="111"/>
      <c r="L48" s="118"/>
      <c r="M48" s="119"/>
      <c r="N48" s="119"/>
      <c r="O48" s="119"/>
      <c r="P48" s="119"/>
      <c r="Q48" s="119"/>
      <c r="R48" s="119"/>
      <c r="S48" s="119"/>
      <c r="T48" s="120"/>
      <c r="U48" s="148"/>
      <c r="V48" s="149"/>
      <c r="W48" s="28" t="s">
        <v>8</v>
      </c>
      <c r="X48" s="95"/>
      <c r="Y48" s="29" t="s">
        <v>7</v>
      </c>
      <c r="Z48" s="30" t="s">
        <v>6</v>
      </c>
    </row>
    <row r="49" spans="1:38" s="6" customFormat="1" ht="15" customHeight="1">
      <c r="A49" s="142"/>
      <c r="B49" s="143"/>
      <c r="C49" s="103"/>
      <c r="D49" s="104"/>
      <c r="E49" s="104"/>
      <c r="F49" s="104"/>
      <c r="G49" s="104"/>
      <c r="H49" s="104"/>
      <c r="I49" s="104"/>
      <c r="J49" s="104"/>
      <c r="K49" s="105"/>
      <c r="L49" s="112"/>
      <c r="M49" s="113"/>
      <c r="N49" s="113"/>
      <c r="O49" s="113"/>
      <c r="P49" s="113"/>
      <c r="Q49" s="113"/>
      <c r="R49" s="113"/>
      <c r="S49" s="113"/>
      <c r="T49" s="114"/>
      <c r="U49" s="146"/>
      <c r="V49" s="147"/>
      <c r="W49" s="25" t="s">
        <v>8</v>
      </c>
      <c r="X49" s="94"/>
      <c r="Y49" s="26" t="s">
        <v>7</v>
      </c>
      <c r="Z49" s="27" t="s">
        <v>9</v>
      </c>
      <c r="AB49" s="7"/>
      <c r="AC49" s="7"/>
      <c r="AD49" s="7"/>
      <c r="AE49" s="7"/>
      <c r="AF49" s="7"/>
      <c r="AG49" s="7"/>
      <c r="AH49" s="7"/>
      <c r="AI49" s="7"/>
      <c r="AJ49" s="7"/>
      <c r="AK49" s="7"/>
      <c r="AL49" s="7"/>
    </row>
    <row r="50" spans="1:38" s="6" customFormat="1" ht="15" customHeight="1">
      <c r="A50" s="144"/>
      <c r="B50" s="145"/>
      <c r="C50" s="109"/>
      <c r="D50" s="110"/>
      <c r="E50" s="110"/>
      <c r="F50" s="110"/>
      <c r="G50" s="110"/>
      <c r="H50" s="110"/>
      <c r="I50" s="110"/>
      <c r="J50" s="110"/>
      <c r="K50" s="111"/>
      <c r="L50" s="118"/>
      <c r="M50" s="119"/>
      <c r="N50" s="119"/>
      <c r="O50" s="119"/>
      <c r="P50" s="119"/>
      <c r="Q50" s="119"/>
      <c r="R50" s="119"/>
      <c r="S50" s="119"/>
      <c r="T50" s="120"/>
      <c r="U50" s="148"/>
      <c r="V50" s="149"/>
      <c r="W50" s="28" t="s">
        <v>8</v>
      </c>
      <c r="X50" s="95"/>
      <c r="Y50" s="29" t="s">
        <v>7</v>
      </c>
      <c r="Z50" s="30" t="s">
        <v>6</v>
      </c>
      <c r="AC50" s="7"/>
      <c r="AD50" s="7"/>
      <c r="AE50" s="7"/>
      <c r="AF50" s="7"/>
      <c r="AG50" s="7"/>
      <c r="AH50" s="7"/>
      <c r="AI50" s="7"/>
      <c r="AJ50" s="7"/>
      <c r="AK50" s="7"/>
      <c r="AL50" s="7"/>
    </row>
    <row r="51" spans="1:38" ht="12.75" customHeight="1">
      <c r="A51" s="42"/>
      <c r="B51" s="42"/>
      <c r="C51" s="43"/>
      <c r="D51" s="43"/>
      <c r="E51" s="43"/>
      <c r="F51" s="43"/>
      <c r="G51" s="43"/>
      <c r="H51" s="43"/>
      <c r="I51" s="44"/>
      <c r="J51" s="44"/>
      <c r="K51" s="44"/>
      <c r="L51" s="44"/>
      <c r="M51" s="44"/>
      <c r="N51" s="45"/>
      <c r="O51" s="45"/>
      <c r="P51" s="45"/>
      <c r="Q51" s="42"/>
      <c r="R51" s="46"/>
      <c r="S51" s="46"/>
      <c r="T51" s="36"/>
      <c r="U51" s="46"/>
      <c r="V51" s="36"/>
      <c r="W51" s="47"/>
      <c r="X51" s="43"/>
      <c r="Y51" s="43"/>
      <c r="Z51" s="43"/>
      <c r="AB51" s="6"/>
      <c r="AC51" s="6"/>
      <c r="AD51" s="6"/>
      <c r="AE51" s="6"/>
      <c r="AF51" s="6"/>
      <c r="AG51" s="6"/>
      <c r="AH51" s="6"/>
      <c r="AI51" s="6"/>
      <c r="AJ51" s="6"/>
      <c r="AK51" s="6"/>
      <c r="AL51" s="6"/>
    </row>
    <row r="52" spans="1:38" s="70" customFormat="1" ht="24" customHeight="1">
      <c r="A52" s="150" t="s">
        <v>103</v>
      </c>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row>
    <row r="53" spans="1:38" s="70" customFormat="1" ht="72.75" customHeight="1">
      <c r="A53" s="151" t="s">
        <v>67</v>
      </c>
      <c r="B53" s="152"/>
      <c r="C53" s="153" t="s">
        <v>180</v>
      </c>
      <c r="D53" s="154"/>
      <c r="E53" s="154"/>
      <c r="F53" s="154"/>
      <c r="G53" s="154"/>
      <c r="H53" s="154"/>
      <c r="I53" s="154"/>
      <c r="J53" s="154"/>
      <c r="K53" s="155"/>
      <c r="L53" s="156" t="s">
        <v>68</v>
      </c>
      <c r="M53" s="157"/>
      <c r="N53" s="157"/>
      <c r="O53" s="157"/>
      <c r="P53" s="157"/>
      <c r="Q53" s="157"/>
      <c r="R53" s="157"/>
      <c r="S53" s="157"/>
      <c r="T53" s="158"/>
      <c r="U53" s="156" t="s">
        <v>66</v>
      </c>
      <c r="V53" s="157"/>
      <c r="W53" s="157"/>
      <c r="X53" s="157"/>
      <c r="Y53" s="157"/>
      <c r="Z53" s="158"/>
    </row>
    <row r="54" spans="1:38" s="12" customFormat="1" ht="13">
      <c r="A54" s="101" t="s">
        <v>53</v>
      </c>
      <c r="B54" s="102"/>
      <c r="C54" s="103"/>
      <c r="D54" s="104"/>
      <c r="E54" s="104"/>
      <c r="F54" s="104"/>
      <c r="G54" s="104"/>
      <c r="H54" s="104"/>
      <c r="I54" s="104"/>
      <c r="J54" s="104"/>
      <c r="K54" s="105"/>
      <c r="L54" s="112"/>
      <c r="M54" s="113"/>
      <c r="N54" s="113"/>
      <c r="O54" s="113"/>
      <c r="P54" s="113"/>
      <c r="Q54" s="113"/>
      <c r="R54" s="113"/>
      <c r="S54" s="113"/>
      <c r="T54" s="114"/>
      <c r="U54" s="121"/>
      <c r="V54" s="122"/>
      <c r="W54" s="25" t="s">
        <v>8</v>
      </c>
      <c r="X54" s="94"/>
      <c r="Y54" s="26" t="s">
        <v>7</v>
      </c>
      <c r="Z54" s="27" t="s">
        <v>9</v>
      </c>
      <c r="AA54" s="97" t="str">
        <f>IF(A54="その他","活動地域「その他」のため、右隣のセルに活動地域（都道府県名）を記入してください。","")</f>
        <v/>
      </c>
    </row>
    <row r="55" spans="1:38" s="12" customFormat="1" ht="13">
      <c r="A55" s="101"/>
      <c r="B55" s="102"/>
      <c r="C55" s="106"/>
      <c r="D55" s="107"/>
      <c r="E55" s="107"/>
      <c r="F55" s="107"/>
      <c r="G55" s="107"/>
      <c r="H55" s="107"/>
      <c r="I55" s="107"/>
      <c r="J55" s="107"/>
      <c r="K55" s="108"/>
      <c r="L55" s="115"/>
      <c r="M55" s="116"/>
      <c r="N55" s="116"/>
      <c r="O55" s="116"/>
      <c r="P55" s="116"/>
      <c r="Q55" s="116"/>
      <c r="R55" s="116"/>
      <c r="S55" s="116"/>
      <c r="T55" s="117"/>
      <c r="U55" s="123"/>
      <c r="V55" s="124"/>
      <c r="W55" s="78" t="s">
        <v>8</v>
      </c>
      <c r="X55" s="96"/>
      <c r="Y55" s="80" t="s">
        <v>7</v>
      </c>
      <c r="Z55" s="81" t="s">
        <v>6</v>
      </c>
      <c r="AA55" s="98"/>
    </row>
    <row r="56" spans="1:38" s="12" customFormat="1" ht="13">
      <c r="A56" s="101"/>
      <c r="B56" s="102"/>
      <c r="C56" s="109"/>
      <c r="D56" s="110"/>
      <c r="E56" s="110"/>
      <c r="F56" s="110"/>
      <c r="G56" s="110"/>
      <c r="H56" s="110"/>
      <c r="I56" s="110"/>
      <c r="J56" s="110"/>
      <c r="K56" s="111"/>
      <c r="L56" s="118"/>
      <c r="M56" s="119"/>
      <c r="N56" s="119"/>
      <c r="O56" s="119"/>
      <c r="P56" s="119"/>
      <c r="Q56" s="119"/>
      <c r="R56" s="119"/>
      <c r="S56" s="119"/>
      <c r="T56" s="120"/>
      <c r="U56" s="125" t="s">
        <v>53</v>
      </c>
      <c r="V56" s="126"/>
      <c r="W56" s="126"/>
      <c r="X56" s="126"/>
      <c r="Y56" s="126"/>
      <c r="Z56" s="127"/>
    </row>
    <row r="57" spans="1:38" s="12" customFormat="1" ht="13">
      <c r="A57" s="101"/>
      <c r="B57" s="102"/>
      <c r="C57" s="103"/>
      <c r="D57" s="104"/>
      <c r="E57" s="104"/>
      <c r="F57" s="104"/>
      <c r="G57" s="104"/>
      <c r="H57" s="104"/>
      <c r="I57" s="104"/>
      <c r="J57" s="104"/>
      <c r="K57" s="105"/>
      <c r="L57" s="112"/>
      <c r="M57" s="113"/>
      <c r="N57" s="113"/>
      <c r="O57" s="113"/>
      <c r="P57" s="113"/>
      <c r="Q57" s="113"/>
      <c r="R57" s="113"/>
      <c r="S57" s="113"/>
      <c r="T57" s="114"/>
      <c r="U57" s="121"/>
      <c r="V57" s="122"/>
      <c r="W57" s="25" t="s">
        <v>8</v>
      </c>
      <c r="X57" s="94"/>
      <c r="Y57" s="26" t="s">
        <v>7</v>
      </c>
      <c r="Z57" s="27" t="s">
        <v>9</v>
      </c>
      <c r="AA57" s="97" t="str">
        <f>IF(A57="その他","活動地域「その他」のため、右隣のセルに活動地域（都道府県名）を記入してください。","")</f>
        <v/>
      </c>
    </row>
    <row r="58" spans="1:38" s="12" customFormat="1" ht="13">
      <c r="A58" s="101"/>
      <c r="B58" s="102"/>
      <c r="C58" s="106"/>
      <c r="D58" s="107"/>
      <c r="E58" s="107"/>
      <c r="F58" s="107"/>
      <c r="G58" s="107"/>
      <c r="H58" s="107"/>
      <c r="I58" s="107"/>
      <c r="J58" s="107"/>
      <c r="K58" s="108"/>
      <c r="L58" s="115"/>
      <c r="M58" s="116"/>
      <c r="N58" s="116"/>
      <c r="O58" s="116"/>
      <c r="P58" s="116"/>
      <c r="Q58" s="116"/>
      <c r="R58" s="116"/>
      <c r="S58" s="116"/>
      <c r="T58" s="117"/>
      <c r="U58" s="123"/>
      <c r="V58" s="124"/>
      <c r="W58" s="78" t="s">
        <v>8</v>
      </c>
      <c r="X58" s="96"/>
      <c r="Y58" s="80" t="s">
        <v>7</v>
      </c>
      <c r="Z58" s="81" t="s">
        <v>6</v>
      </c>
      <c r="AA58" s="98"/>
    </row>
    <row r="59" spans="1:38" s="12" customFormat="1" ht="13">
      <c r="A59" s="101"/>
      <c r="B59" s="102"/>
      <c r="C59" s="109"/>
      <c r="D59" s="110"/>
      <c r="E59" s="110"/>
      <c r="F59" s="110"/>
      <c r="G59" s="110"/>
      <c r="H59" s="110"/>
      <c r="I59" s="110"/>
      <c r="J59" s="110"/>
      <c r="K59" s="111"/>
      <c r="L59" s="118"/>
      <c r="M59" s="119"/>
      <c r="N59" s="119"/>
      <c r="O59" s="119"/>
      <c r="P59" s="119"/>
      <c r="Q59" s="119"/>
      <c r="R59" s="119"/>
      <c r="S59" s="119"/>
      <c r="T59" s="120"/>
      <c r="U59" s="125"/>
      <c r="V59" s="126"/>
      <c r="W59" s="126"/>
      <c r="X59" s="126"/>
      <c r="Y59" s="126"/>
      <c r="Z59" s="127"/>
    </row>
    <row r="60" spans="1:38" s="12" customFormat="1" ht="13">
      <c r="A60" s="101"/>
      <c r="B60" s="102"/>
      <c r="C60" s="103"/>
      <c r="D60" s="104"/>
      <c r="E60" s="104"/>
      <c r="F60" s="104"/>
      <c r="G60" s="104"/>
      <c r="H60" s="104"/>
      <c r="I60" s="104"/>
      <c r="J60" s="104"/>
      <c r="K60" s="105"/>
      <c r="L60" s="112"/>
      <c r="M60" s="113"/>
      <c r="N60" s="113"/>
      <c r="O60" s="113"/>
      <c r="P60" s="113"/>
      <c r="Q60" s="113"/>
      <c r="R60" s="113"/>
      <c r="S60" s="113"/>
      <c r="T60" s="114"/>
      <c r="U60" s="121"/>
      <c r="V60" s="122"/>
      <c r="W60" s="25" t="s">
        <v>8</v>
      </c>
      <c r="X60" s="94"/>
      <c r="Y60" s="26" t="s">
        <v>7</v>
      </c>
      <c r="Z60" s="27" t="s">
        <v>9</v>
      </c>
      <c r="AA60" s="97" t="str">
        <f>IF(A60="その他","活動地域「その他」のため、右隣のセルに活動地域（都道府県名）を記入してください。","")</f>
        <v/>
      </c>
    </row>
    <row r="61" spans="1:38" s="12" customFormat="1" ht="13">
      <c r="A61" s="101"/>
      <c r="B61" s="102"/>
      <c r="C61" s="106"/>
      <c r="D61" s="107"/>
      <c r="E61" s="107"/>
      <c r="F61" s="107"/>
      <c r="G61" s="107"/>
      <c r="H61" s="107"/>
      <c r="I61" s="107"/>
      <c r="J61" s="107"/>
      <c r="K61" s="108"/>
      <c r="L61" s="115"/>
      <c r="M61" s="116"/>
      <c r="N61" s="116"/>
      <c r="O61" s="116"/>
      <c r="P61" s="116"/>
      <c r="Q61" s="116"/>
      <c r="R61" s="116"/>
      <c r="S61" s="116"/>
      <c r="T61" s="117"/>
      <c r="U61" s="123"/>
      <c r="V61" s="124"/>
      <c r="W61" s="78" t="s">
        <v>8</v>
      </c>
      <c r="X61" s="96"/>
      <c r="Y61" s="80" t="s">
        <v>7</v>
      </c>
      <c r="Z61" s="81" t="s">
        <v>6</v>
      </c>
      <c r="AA61" s="98"/>
    </row>
    <row r="62" spans="1:38" s="12" customFormat="1" ht="13">
      <c r="A62" s="101"/>
      <c r="B62" s="102"/>
      <c r="C62" s="109"/>
      <c r="D62" s="110"/>
      <c r="E62" s="110"/>
      <c r="F62" s="110"/>
      <c r="G62" s="110"/>
      <c r="H62" s="110"/>
      <c r="I62" s="110"/>
      <c r="J62" s="110"/>
      <c r="K62" s="111"/>
      <c r="L62" s="118"/>
      <c r="M62" s="119"/>
      <c r="N62" s="119"/>
      <c r="O62" s="119"/>
      <c r="P62" s="119"/>
      <c r="Q62" s="119"/>
      <c r="R62" s="119"/>
      <c r="S62" s="119"/>
      <c r="T62" s="120"/>
      <c r="U62" s="125"/>
      <c r="V62" s="126"/>
      <c r="W62" s="126"/>
      <c r="X62" s="126"/>
      <c r="Y62" s="126"/>
      <c r="Z62" s="127"/>
    </row>
    <row r="63" spans="1:38" s="12" customFormat="1" ht="13">
      <c r="A63" s="101"/>
      <c r="B63" s="102"/>
      <c r="C63" s="103"/>
      <c r="D63" s="104"/>
      <c r="E63" s="104"/>
      <c r="F63" s="104"/>
      <c r="G63" s="104"/>
      <c r="H63" s="104"/>
      <c r="I63" s="104"/>
      <c r="J63" s="104"/>
      <c r="K63" s="105"/>
      <c r="L63" s="112"/>
      <c r="M63" s="113"/>
      <c r="N63" s="113"/>
      <c r="O63" s="113"/>
      <c r="P63" s="113"/>
      <c r="Q63" s="113"/>
      <c r="R63" s="113"/>
      <c r="S63" s="113"/>
      <c r="T63" s="114"/>
      <c r="U63" s="121"/>
      <c r="V63" s="122"/>
      <c r="W63" s="25" t="s">
        <v>8</v>
      </c>
      <c r="X63" s="94"/>
      <c r="Y63" s="26" t="s">
        <v>7</v>
      </c>
      <c r="Z63" s="27" t="s">
        <v>9</v>
      </c>
      <c r="AA63" s="97" t="str">
        <f>IF(A63="その他","活動地域「その他」のため、右隣のセルに活動地域（都道府県名）を記入してください。","")</f>
        <v/>
      </c>
    </row>
    <row r="64" spans="1:38" s="12" customFormat="1" ht="13">
      <c r="A64" s="101"/>
      <c r="B64" s="102"/>
      <c r="C64" s="106"/>
      <c r="D64" s="107"/>
      <c r="E64" s="107"/>
      <c r="F64" s="107"/>
      <c r="G64" s="107"/>
      <c r="H64" s="107"/>
      <c r="I64" s="107"/>
      <c r="J64" s="107"/>
      <c r="K64" s="108"/>
      <c r="L64" s="115"/>
      <c r="M64" s="116"/>
      <c r="N64" s="116"/>
      <c r="O64" s="116"/>
      <c r="P64" s="116"/>
      <c r="Q64" s="116"/>
      <c r="R64" s="116"/>
      <c r="S64" s="116"/>
      <c r="T64" s="117"/>
      <c r="U64" s="123"/>
      <c r="V64" s="124"/>
      <c r="W64" s="78" t="s">
        <v>8</v>
      </c>
      <c r="X64" s="96"/>
      <c r="Y64" s="80" t="s">
        <v>7</v>
      </c>
      <c r="Z64" s="81" t="s">
        <v>6</v>
      </c>
      <c r="AA64" s="98"/>
    </row>
    <row r="65" spans="1:38" s="12" customFormat="1" ht="13">
      <c r="A65" s="101"/>
      <c r="B65" s="102"/>
      <c r="C65" s="109"/>
      <c r="D65" s="110"/>
      <c r="E65" s="110"/>
      <c r="F65" s="110"/>
      <c r="G65" s="110"/>
      <c r="H65" s="110"/>
      <c r="I65" s="110"/>
      <c r="J65" s="110"/>
      <c r="K65" s="111"/>
      <c r="L65" s="118"/>
      <c r="M65" s="119"/>
      <c r="N65" s="119"/>
      <c r="O65" s="119"/>
      <c r="P65" s="119"/>
      <c r="Q65" s="119"/>
      <c r="R65" s="119"/>
      <c r="S65" s="119"/>
      <c r="T65" s="120"/>
      <c r="U65" s="125"/>
      <c r="V65" s="126"/>
      <c r="W65" s="126"/>
      <c r="X65" s="126"/>
      <c r="Y65" s="126"/>
      <c r="Z65" s="127"/>
    </row>
    <row r="66" spans="1:38" ht="12.75" customHeight="1">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B66" s="6"/>
      <c r="AC66" s="6"/>
      <c r="AD66" s="6"/>
      <c r="AE66" s="6"/>
      <c r="AF66" s="6"/>
      <c r="AG66" s="6"/>
      <c r="AH66" s="6"/>
      <c r="AI66" s="6"/>
      <c r="AJ66" s="6"/>
      <c r="AK66" s="6"/>
      <c r="AL66" s="6"/>
    </row>
    <row r="67" spans="1:38" ht="15" customHeight="1">
      <c r="A67" s="1" t="s">
        <v>69</v>
      </c>
    </row>
    <row r="68" spans="1:38" ht="163.5" customHeight="1">
      <c r="A68" s="128"/>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30"/>
    </row>
    <row r="69" spans="1:38" ht="12.75" customHeight="1">
      <c r="A69" s="42"/>
      <c r="B69" s="42"/>
      <c r="C69" s="43"/>
      <c r="D69" s="43"/>
      <c r="E69" s="43"/>
      <c r="F69" s="43"/>
      <c r="G69" s="43"/>
      <c r="H69" s="43"/>
      <c r="I69" s="44"/>
      <c r="J69" s="44"/>
      <c r="K69" s="44"/>
      <c r="L69" s="44"/>
      <c r="M69" s="44"/>
      <c r="N69" s="45"/>
      <c r="O69" s="45"/>
      <c r="P69" s="45"/>
      <c r="Q69" s="42"/>
      <c r="R69" s="46"/>
      <c r="S69" s="46"/>
      <c r="T69" s="36"/>
      <c r="U69" s="46"/>
      <c r="V69" s="36"/>
      <c r="W69" s="47"/>
      <c r="X69" s="43"/>
      <c r="Y69" s="43"/>
      <c r="Z69" s="43"/>
      <c r="AB69" s="6"/>
      <c r="AC69" s="6"/>
      <c r="AD69" s="6"/>
      <c r="AE69" s="6"/>
      <c r="AF69" s="6"/>
      <c r="AG69" s="6"/>
      <c r="AH69" s="6"/>
      <c r="AI69" s="6"/>
      <c r="AJ69" s="6"/>
      <c r="AK69" s="6"/>
      <c r="AL69" s="6"/>
    </row>
    <row r="70" spans="1:38" ht="15" customHeight="1">
      <c r="A70" s="1" t="s">
        <v>51</v>
      </c>
    </row>
    <row r="71" spans="1:38" ht="30" customHeight="1">
      <c r="A71" s="132" t="s">
        <v>34</v>
      </c>
      <c r="B71" s="133"/>
      <c r="C71" s="133"/>
      <c r="D71" s="133"/>
      <c r="E71" s="133"/>
      <c r="F71" s="134"/>
      <c r="G71" s="135"/>
      <c r="H71" s="136"/>
      <c r="I71" s="136"/>
      <c r="J71" s="136"/>
      <c r="K71" s="136"/>
      <c r="L71" s="136"/>
      <c r="M71" s="136"/>
      <c r="N71" s="136"/>
      <c r="O71" s="136"/>
      <c r="P71" s="136"/>
      <c r="Q71" s="136"/>
      <c r="R71" s="136"/>
      <c r="S71" s="136"/>
      <c r="T71" s="136"/>
      <c r="U71" s="136"/>
      <c r="V71" s="136"/>
      <c r="W71" s="136"/>
      <c r="X71" s="136"/>
      <c r="Y71" s="136"/>
      <c r="Z71" s="137"/>
    </row>
    <row r="72" spans="1:38" ht="15" customHeight="1">
      <c r="A72" s="38" t="s">
        <v>70</v>
      </c>
      <c r="Z72" s="39"/>
    </row>
    <row r="73" spans="1:38" ht="150" customHeight="1">
      <c r="A73" s="138"/>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40"/>
    </row>
    <row r="74" spans="1:38" ht="12.75" customHeight="1">
      <c r="A74" s="42"/>
      <c r="B74" s="42"/>
      <c r="C74" s="43"/>
      <c r="D74" s="43"/>
      <c r="E74" s="43"/>
      <c r="F74" s="43"/>
      <c r="G74" s="43"/>
      <c r="H74" s="43"/>
      <c r="I74" s="44"/>
      <c r="J74" s="44"/>
      <c r="K74" s="44"/>
      <c r="L74" s="44"/>
      <c r="M74" s="44"/>
      <c r="N74" s="45"/>
      <c r="O74" s="45"/>
      <c r="P74" s="45"/>
      <c r="Q74" s="42"/>
      <c r="R74" s="46"/>
      <c r="S74" s="46"/>
      <c r="T74" s="36"/>
      <c r="U74" s="46"/>
      <c r="V74" s="36"/>
      <c r="W74" s="47"/>
      <c r="X74" s="43"/>
      <c r="Y74" s="43"/>
      <c r="Z74" s="43"/>
      <c r="AB74" s="6"/>
      <c r="AC74" s="6"/>
      <c r="AD74" s="6"/>
      <c r="AE74" s="6"/>
      <c r="AF74" s="6"/>
      <c r="AG74" s="6"/>
      <c r="AH74" s="6"/>
      <c r="AI74" s="6"/>
      <c r="AJ74" s="6"/>
      <c r="AK74" s="6"/>
      <c r="AL74" s="6"/>
    </row>
    <row r="75" spans="1:38" ht="17.25" customHeight="1">
      <c r="A75" s="141" t="s">
        <v>81</v>
      </c>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row>
    <row r="76" spans="1:38" ht="30" customHeight="1">
      <c r="A76" s="132" t="s">
        <v>71</v>
      </c>
      <c r="B76" s="133"/>
      <c r="C76" s="133"/>
      <c r="D76" s="133"/>
      <c r="E76" s="133"/>
      <c r="F76" s="134"/>
      <c r="G76" s="135" t="s">
        <v>53</v>
      </c>
      <c r="H76" s="136"/>
      <c r="I76" s="136"/>
      <c r="J76" s="136"/>
      <c r="K76" s="136"/>
      <c r="L76" s="136"/>
      <c r="M76" s="136"/>
      <c r="N76" s="136"/>
      <c r="O76" s="136"/>
      <c r="P76" s="136"/>
      <c r="Q76" s="136"/>
      <c r="R76" s="136"/>
      <c r="S76" s="136"/>
      <c r="T76" s="136"/>
      <c r="U76" s="136"/>
      <c r="V76" s="136"/>
      <c r="W76" s="136"/>
      <c r="X76" s="136"/>
      <c r="Y76" s="136"/>
      <c r="Z76" s="137"/>
    </row>
    <row r="77" spans="1:38" ht="189.75" customHeight="1">
      <c r="A77" s="128"/>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30"/>
    </row>
    <row r="78" spans="1:38" ht="11.25" customHeight="1"/>
    <row r="79" spans="1:38" ht="5.25" customHeight="1">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row>
    <row r="80" spans="1:38" ht="15" customHeight="1">
      <c r="Y80" s="1" t="s">
        <v>0</v>
      </c>
    </row>
    <row r="81" spans="1:35" ht="15" customHeight="1">
      <c r="A81" s="1" t="s">
        <v>5</v>
      </c>
    </row>
    <row r="82" spans="1:35" ht="52.5" customHeight="1">
      <c r="A82" s="131" t="s">
        <v>43</v>
      </c>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3"/>
      <c r="AB82" s="3"/>
      <c r="AC82" s="3"/>
      <c r="AD82" s="3"/>
      <c r="AE82" s="3"/>
      <c r="AF82" s="3"/>
      <c r="AG82" s="3"/>
      <c r="AH82" s="2"/>
      <c r="AI82" s="2"/>
    </row>
    <row r="109" spans="1:3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sheetData>
  <sheetProtection algorithmName="SHA-512" hashValue="BxOJ6L8wBnm1XM/w15ak5qkPXnbgikPhXJxVv+zjgD3vkpkZRiI6Zobc3a0RCJiqmGADAJ5w6Me905vp60okwQ==" saltValue="kklXfE80jHSylhtpoZqA7A==" spinCount="100000" sheet="1" scenarios="1"/>
  <mergeCells count="17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2:G22"/>
    <mergeCell ref="H22:L22"/>
    <mergeCell ref="N22:T22"/>
    <mergeCell ref="U22:Y22"/>
    <mergeCell ref="A23:G23"/>
    <mergeCell ref="H23:L23"/>
    <mergeCell ref="N23:T23"/>
    <mergeCell ref="U23:Y23"/>
    <mergeCell ref="A20:M20"/>
    <mergeCell ref="N20:Z20"/>
    <mergeCell ref="A21:G21"/>
    <mergeCell ref="H21:L21"/>
    <mergeCell ref="N21:T21"/>
    <mergeCell ref="U21:Y21"/>
    <mergeCell ref="A25:G25"/>
    <mergeCell ref="H25:L25"/>
    <mergeCell ref="N25:T25"/>
    <mergeCell ref="U25:Y25"/>
    <mergeCell ref="A26:G26"/>
    <mergeCell ref="H26:L26"/>
    <mergeCell ref="A24:G24"/>
    <mergeCell ref="H24:L24"/>
    <mergeCell ref="N24:T24"/>
    <mergeCell ref="U24:Y24"/>
    <mergeCell ref="N26:T26"/>
    <mergeCell ref="U26:Y26"/>
    <mergeCell ref="A30:Z30"/>
    <mergeCell ref="A31:B31"/>
    <mergeCell ref="C31:H31"/>
    <mergeCell ref="I31:M31"/>
    <mergeCell ref="N31:Q31"/>
    <mergeCell ref="R31:W31"/>
    <mergeCell ref="X31:Z31"/>
    <mergeCell ref="A27:G27"/>
    <mergeCell ref="H27:L27"/>
    <mergeCell ref="N27:T27"/>
    <mergeCell ref="U27:Y27"/>
    <mergeCell ref="A28:G28"/>
    <mergeCell ref="H28:Y28"/>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A41:Z41"/>
    <mergeCell ref="A42:B42"/>
    <mergeCell ref="C42:K42"/>
    <mergeCell ref="L42:T42"/>
    <mergeCell ref="U42:Z42"/>
    <mergeCell ref="A43:B44"/>
    <mergeCell ref="C43:K44"/>
    <mergeCell ref="L43:T44"/>
    <mergeCell ref="U43:V43"/>
    <mergeCell ref="U44:V44"/>
    <mergeCell ref="A45:B46"/>
    <mergeCell ref="C45:K46"/>
    <mergeCell ref="L45:T46"/>
    <mergeCell ref="U45:V45"/>
    <mergeCell ref="U46:V46"/>
    <mergeCell ref="A47:B48"/>
    <mergeCell ref="C47:K48"/>
    <mergeCell ref="L47:T48"/>
    <mergeCell ref="U47:V47"/>
    <mergeCell ref="U48:V48"/>
    <mergeCell ref="A57:B59"/>
    <mergeCell ref="C57:K59"/>
    <mergeCell ref="L57:T59"/>
    <mergeCell ref="U57:V57"/>
    <mergeCell ref="U58:V58"/>
    <mergeCell ref="U59:Z59"/>
    <mergeCell ref="A49:B50"/>
    <mergeCell ref="C49:K50"/>
    <mergeCell ref="L49:T50"/>
    <mergeCell ref="U49:V49"/>
    <mergeCell ref="U50:V50"/>
    <mergeCell ref="A52:Z52"/>
    <mergeCell ref="A53:B53"/>
    <mergeCell ref="C53:K53"/>
    <mergeCell ref="L53:T53"/>
    <mergeCell ref="U53:Z53"/>
    <mergeCell ref="A54:B56"/>
    <mergeCell ref="C54:K56"/>
    <mergeCell ref="L54:T56"/>
    <mergeCell ref="U54:V54"/>
    <mergeCell ref="U55:V55"/>
    <mergeCell ref="U56:Z56"/>
    <mergeCell ref="A77:Z77"/>
    <mergeCell ref="A82:Z82"/>
    <mergeCell ref="A68:Z68"/>
    <mergeCell ref="A71:F71"/>
    <mergeCell ref="G71:Z71"/>
    <mergeCell ref="A73:Z73"/>
    <mergeCell ref="A75:Z75"/>
    <mergeCell ref="A76:F76"/>
    <mergeCell ref="G76:Z76"/>
    <mergeCell ref="A66:Z66"/>
    <mergeCell ref="A63:B65"/>
    <mergeCell ref="C63:K65"/>
    <mergeCell ref="L63:T65"/>
    <mergeCell ref="U63:V63"/>
    <mergeCell ref="U64:V64"/>
    <mergeCell ref="U65:Z65"/>
    <mergeCell ref="A60:B62"/>
    <mergeCell ref="C60:K62"/>
    <mergeCell ref="L60:T62"/>
    <mergeCell ref="U60:V60"/>
    <mergeCell ref="U61:V61"/>
    <mergeCell ref="U62:Z62"/>
  </mergeCells>
  <phoneticPr fontId="1"/>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29" max="25" man="1"/>
    <brk id="66" max="25" man="1"/>
    <brk id="90" max="33"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リスト!$F$2:$F$5</xm:f>
          </x14:formula1>
          <xm:sqref>D13:L13</xm:sqref>
        </x14:dataValidation>
        <x14:dataValidation type="list" allowBlank="1" showInputMessage="1" showErrorMessage="1">
          <x14:formula1>
            <xm:f>リスト!$A$2:$A$5</xm:f>
          </x14:formula1>
          <xm:sqref>D17:J17</xm:sqref>
        </x14:dataValidation>
        <x14:dataValidation type="list" allowBlank="1" showInputMessage="1" showErrorMessage="1">
          <x14:formula1>
            <xm:f>リスト!$C$3:$C$5</xm:f>
          </x14:formula1>
          <xm:sqref>X40:Z40 X67:Z69 X51:Z51 X74:Z74</xm:sqref>
        </x14:dataValidation>
        <x14:dataValidation type="list" allowBlank="1" showInputMessage="1" showErrorMessage="1">
          <x14:formula1>
            <xm:f>リスト!$D$2:$D$4</xm:f>
          </x14:formula1>
          <xm:sqref>A43:B50</xm:sqref>
        </x14:dataValidation>
        <x14:dataValidation type="list" allowBlank="1" showInputMessage="1" showErrorMessage="1">
          <x14:formula1>
            <xm:f>リスト!$C$2:$C$5</xm:f>
          </x14:formula1>
          <xm:sqref>X32:Z39</xm:sqref>
        </x14:dataValidation>
        <x14:dataValidation type="list" allowBlank="1" showInputMessage="1" showErrorMessage="1">
          <x14:formula1>
            <xm:f>リスト!$G$2:$G$4</xm:f>
          </x14:formula1>
          <xm:sqref>A32:B39</xm:sqref>
        </x14:dataValidation>
        <x14:dataValidation type="list" allowBlank="1" showInputMessage="1" showErrorMessage="1">
          <x14:formula1>
            <xm:f>リスト!$H$2:$H$7</xm:f>
          </x14:formula1>
          <xm:sqref>A54:B65</xm:sqref>
        </x14:dataValidation>
        <x14:dataValidation type="list" allowBlank="1" showInputMessage="1" showErrorMessage="1">
          <x14:formula1>
            <xm:f>リスト!$I$2:$I$4</xm:f>
          </x14:formula1>
          <xm:sqref>U56:Z56 U59:Z59 U62:Z62 U65:Z65</xm:sqref>
        </x14:dataValidation>
        <x14:dataValidation type="list" allowBlank="1" showInputMessage="1" showErrorMessage="1">
          <x14:formula1>
            <xm:f>リスト!$H$2:$H$6</xm:f>
          </x14:formula1>
          <xm:sqref>G76:Z76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P109"/>
  <sheetViews>
    <sheetView view="pageBreakPreview" zoomScaleNormal="100" zoomScaleSheetLayoutView="100" workbookViewId="0">
      <selection activeCell="W3" sqref="W3"/>
    </sheetView>
  </sheetViews>
  <sheetFormatPr defaultColWidth="7.5" defaultRowHeight="12"/>
  <cols>
    <col min="1" max="21" width="3.08203125" style="1" customWidth="1"/>
    <col min="22" max="22" width="2.75" style="1" customWidth="1"/>
    <col min="23" max="23" width="3.75" style="1" customWidth="1"/>
    <col min="24" max="25" width="2.75" style="1" customWidth="1"/>
    <col min="26" max="26" width="3.58203125" style="1" customWidth="1"/>
    <col min="27" max="34" width="2.75" style="1" customWidth="1"/>
    <col min="35" max="46" width="2.58203125" style="1" customWidth="1"/>
    <col min="47" max="256" width="7.5" style="1"/>
    <col min="257" max="280" width="2.58203125" style="1" customWidth="1"/>
    <col min="281" max="281" width="2.83203125" style="1" customWidth="1"/>
    <col min="282" max="302" width="2.58203125" style="1" customWidth="1"/>
    <col min="303" max="512" width="7.5" style="1"/>
    <col min="513" max="536" width="2.58203125" style="1" customWidth="1"/>
    <col min="537" max="537" width="2.83203125" style="1" customWidth="1"/>
    <col min="538" max="558" width="2.58203125" style="1" customWidth="1"/>
    <col min="559" max="768" width="7.5" style="1"/>
    <col min="769" max="792" width="2.58203125" style="1" customWidth="1"/>
    <col min="793" max="793" width="2.83203125" style="1" customWidth="1"/>
    <col min="794" max="814" width="2.58203125" style="1" customWidth="1"/>
    <col min="815" max="1024" width="7.5" style="1"/>
    <col min="1025" max="1048" width="2.58203125" style="1" customWidth="1"/>
    <col min="1049" max="1049" width="2.83203125" style="1" customWidth="1"/>
    <col min="1050" max="1070" width="2.58203125" style="1" customWidth="1"/>
    <col min="1071" max="1280" width="7.5" style="1"/>
    <col min="1281" max="1304" width="2.58203125" style="1" customWidth="1"/>
    <col min="1305" max="1305" width="2.83203125" style="1" customWidth="1"/>
    <col min="1306" max="1326" width="2.58203125" style="1" customWidth="1"/>
    <col min="1327" max="1536" width="7.5" style="1"/>
    <col min="1537" max="1560" width="2.58203125" style="1" customWidth="1"/>
    <col min="1561" max="1561" width="2.83203125" style="1" customWidth="1"/>
    <col min="1562" max="1582" width="2.58203125" style="1" customWidth="1"/>
    <col min="1583" max="1792" width="7.5" style="1"/>
    <col min="1793" max="1816" width="2.58203125" style="1" customWidth="1"/>
    <col min="1817" max="1817" width="2.83203125" style="1" customWidth="1"/>
    <col min="1818" max="1838" width="2.58203125" style="1" customWidth="1"/>
    <col min="1839" max="2048" width="7.5" style="1"/>
    <col min="2049" max="2072" width="2.58203125" style="1" customWidth="1"/>
    <col min="2073" max="2073" width="2.83203125" style="1" customWidth="1"/>
    <col min="2074" max="2094" width="2.58203125" style="1" customWidth="1"/>
    <col min="2095" max="2304" width="7.5" style="1"/>
    <col min="2305" max="2328" width="2.58203125" style="1" customWidth="1"/>
    <col min="2329" max="2329" width="2.83203125" style="1" customWidth="1"/>
    <col min="2330" max="2350" width="2.58203125" style="1" customWidth="1"/>
    <col min="2351" max="2560" width="7.5" style="1"/>
    <col min="2561" max="2584" width="2.58203125" style="1" customWidth="1"/>
    <col min="2585" max="2585" width="2.83203125" style="1" customWidth="1"/>
    <col min="2586" max="2606" width="2.58203125" style="1" customWidth="1"/>
    <col min="2607" max="2816" width="7.5" style="1"/>
    <col min="2817" max="2840" width="2.58203125" style="1" customWidth="1"/>
    <col min="2841" max="2841" width="2.83203125" style="1" customWidth="1"/>
    <col min="2842" max="2862" width="2.58203125" style="1" customWidth="1"/>
    <col min="2863" max="3072" width="7.5" style="1"/>
    <col min="3073" max="3096" width="2.58203125" style="1" customWidth="1"/>
    <col min="3097" max="3097" width="2.83203125" style="1" customWidth="1"/>
    <col min="3098" max="3118" width="2.58203125" style="1" customWidth="1"/>
    <col min="3119" max="3328" width="7.5" style="1"/>
    <col min="3329" max="3352" width="2.58203125" style="1" customWidth="1"/>
    <col min="3353" max="3353" width="2.83203125" style="1" customWidth="1"/>
    <col min="3354" max="3374" width="2.58203125" style="1" customWidth="1"/>
    <col min="3375" max="3584" width="7.5" style="1"/>
    <col min="3585" max="3608" width="2.58203125" style="1" customWidth="1"/>
    <col min="3609" max="3609" width="2.83203125" style="1" customWidth="1"/>
    <col min="3610" max="3630" width="2.58203125" style="1" customWidth="1"/>
    <col min="3631" max="3840" width="7.5" style="1"/>
    <col min="3841" max="3864" width="2.58203125" style="1" customWidth="1"/>
    <col min="3865" max="3865" width="2.83203125" style="1" customWidth="1"/>
    <col min="3866" max="3886" width="2.58203125" style="1" customWidth="1"/>
    <col min="3887" max="4096" width="7.5" style="1"/>
    <col min="4097" max="4120" width="2.58203125" style="1" customWidth="1"/>
    <col min="4121" max="4121" width="2.83203125" style="1" customWidth="1"/>
    <col min="4122" max="4142" width="2.58203125" style="1" customWidth="1"/>
    <col min="4143" max="4352" width="7.5" style="1"/>
    <col min="4353" max="4376" width="2.58203125" style="1" customWidth="1"/>
    <col min="4377" max="4377" width="2.83203125" style="1" customWidth="1"/>
    <col min="4378" max="4398" width="2.58203125" style="1" customWidth="1"/>
    <col min="4399" max="4608" width="7.5" style="1"/>
    <col min="4609" max="4632" width="2.58203125" style="1" customWidth="1"/>
    <col min="4633" max="4633" width="2.83203125" style="1" customWidth="1"/>
    <col min="4634" max="4654" width="2.58203125" style="1" customWidth="1"/>
    <col min="4655" max="4864" width="7.5" style="1"/>
    <col min="4865" max="4888" width="2.58203125" style="1" customWidth="1"/>
    <col min="4889" max="4889" width="2.83203125" style="1" customWidth="1"/>
    <col min="4890" max="4910" width="2.58203125" style="1" customWidth="1"/>
    <col min="4911" max="5120" width="7.5" style="1"/>
    <col min="5121" max="5144" width="2.58203125" style="1" customWidth="1"/>
    <col min="5145" max="5145" width="2.83203125" style="1" customWidth="1"/>
    <col min="5146" max="5166" width="2.58203125" style="1" customWidth="1"/>
    <col min="5167" max="5376" width="7.5" style="1"/>
    <col min="5377" max="5400" width="2.58203125" style="1" customWidth="1"/>
    <col min="5401" max="5401" width="2.83203125" style="1" customWidth="1"/>
    <col min="5402" max="5422" width="2.58203125" style="1" customWidth="1"/>
    <col min="5423" max="5632" width="7.5" style="1"/>
    <col min="5633" max="5656" width="2.58203125" style="1" customWidth="1"/>
    <col min="5657" max="5657" width="2.83203125" style="1" customWidth="1"/>
    <col min="5658" max="5678" width="2.58203125" style="1" customWidth="1"/>
    <col min="5679" max="5888" width="7.5" style="1"/>
    <col min="5889" max="5912" width="2.58203125" style="1" customWidth="1"/>
    <col min="5913" max="5913" width="2.83203125" style="1" customWidth="1"/>
    <col min="5914" max="5934" width="2.58203125" style="1" customWidth="1"/>
    <col min="5935" max="6144" width="7.5" style="1"/>
    <col min="6145" max="6168" width="2.58203125" style="1" customWidth="1"/>
    <col min="6169" max="6169" width="2.83203125" style="1" customWidth="1"/>
    <col min="6170" max="6190" width="2.58203125" style="1" customWidth="1"/>
    <col min="6191" max="6400" width="7.5" style="1"/>
    <col min="6401" max="6424" width="2.58203125" style="1" customWidth="1"/>
    <col min="6425" max="6425" width="2.83203125" style="1" customWidth="1"/>
    <col min="6426" max="6446" width="2.58203125" style="1" customWidth="1"/>
    <col min="6447" max="6656" width="7.5" style="1"/>
    <col min="6657" max="6680" width="2.58203125" style="1" customWidth="1"/>
    <col min="6681" max="6681" width="2.83203125" style="1" customWidth="1"/>
    <col min="6682" max="6702" width="2.58203125" style="1" customWidth="1"/>
    <col min="6703" max="6912" width="7.5" style="1"/>
    <col min="6913" max="6936" width="2.58203125" style="1" customWidth="1"/>
    <col min="6937" max="6937" width="2.83203125" style="1" customWidth="1"/>
    <col min="6938" max="6958" width="2.58203125" style="1" customWidth="1"/>
    <col min="6959" max="7168" width="7.5" style="1"/>
    <col min="7169" max="7192" width="2.58203125" style="1" customWidth="1"/>
    <col min="7193" max="7193" width="2.83203125" style="1" customWidth="1"/>
    <col min="7194" max="7214" width="2.58203125" style="1" customWidth="1"/>
    <col min="7215" max="7424" width="7.5" style="1"/>
    <col min="7425" max="7448" width="2.58203125" style="1" customWidth="1"/>
    <col min="7449" max="7449" width="2.83203125" style="1" customWidth="1"/>
    <col min="7450" max="7470" width="2.58203125" style="1" customWidth="1"/>
    <col min="7471" max="7680" width="7.5" style="1"/>
    <col min="7681" max="7704" width="2.58203125" style="1" customWidth="1"/>
    <col min="7705" max="7705" width="2.83203125" style="1" customWidth="1"/>
    <col min="7706" max="7726" width="2.58203125" style="1" customWidth="1"/>
    <col min="7727" max="7936" width="7.5" style="1"/>
    <col min="7937" max="7960" width="2.58203125" style="1" customWidth="1"/>
    <col min="7961" max="7961" width="2.83203125" style="1" customWidth="1"/>
    <col min="7962" max="7982" width="2.58203125" style="1" customWidth="1"/>
    <col min="7983" max="8192" width="7.5" style="1"/>
    <col min="8193" max="8216" width="2.58203125" style="1" customWidth="1"/>
    <col min="8217" max="8217" width="2.83203125" style="1" customWidth="1"/>
    <col min="8218" max="8238" width="2.58203125" style="1" customWidth="1"/>
    <col min="8239" max="8448" width="7.5" style="1"/>
    <col min="8449" max="8472" width="2.58203125" style="1" customWidth="1"/>
    <col min="8473" max="8473" width="2.83203125" style="1" customWidth="1"/>
    <col min="8474" max="8494" width="2.58203125" style="1" customWidth="1"/>
    <col min="8495" max="8704" width="7.5" style="1"/>
    <col min="8705" max="8728" width="2.58203125" style="1" customWidth="1"/>
    <col min="8729" max="8729" width="2.83203125" style="1" customWidth="1"/>
    <col min="8730" max="8750" width="2.58203125" style="1" customWidth="1"/>
    <col min="8751" max="8960" width="7.5" style="1"/>
    <col min="8961" max="8984" width="2.58203125" style="1" customWidth="1"/>
    <col min="8985" max="8985" width="2.83203125" style="1" customWidth="1"/>
    <col min="8986" max="9006" width="2.58203125" style="1" customWidth="1"/>
    <col min="9007" max="9216" width="7.5" style="1"/>
    <col min="9217" max="9240" width="2.58203125" style="1" customWidth="1"/>
    <col min="9241" max="9241" width="2.83203125" style="1" customWidth="1"/>
    <col min="9242" max="9262" width="2.58203125" style="1" customWidth="1"/>
    <col min="9263" max="9472" width="7.5" style="1"/>
    <col min="9473" max="9496" width="2.58203125" style="1" customWidth="1"/>
    <col min="9497" max="9497" width="2.83203125" style="1" customWidth="1"/>
    <col min="9498" max="9518" width="2.58203125" style="1" customWidth="1"/>
    <col min="9519" max="9728" width="7.5" style="1"/>
    <col min="9729" max="9752" width="2.58203125" style="1" customWidth="1"/>
    <col min="9753" max="9753" width="2.83203125" style="1" customWidth="1"/>
    <col min="9754" max="9774" width="2.58203125" style="1" customWidth="1"/>
    <col min="9775" max="9984" width="7.5" style="1"/>
    <col min="9985" max="10008" width="2.58203125" style="1" customWidth="1"/>
    <col min="10009" max="10009" width="2.83203125" style="1" customWidth="1"/>
    <col min="10010" max="10030" width="2.58203125" style="1" customWidth="1"/>
    <col min="10031" max="10240" width="7.5" style="1"/>
    <col min="10241" max="10264" width="2.58203125" style="1" customWidth="1"/>
    <col min="10265" max="10265" width="2.83203125" style="1" customWidth="1"/>
    <col min="10266" max="10286" width="2.58203125" style="1" customWidth="1"/>
    <col min="10287" max="10496" width="7.5" style="1"/>
    <col min="10497" max="10520" width="2.58203125" style="1" customWidth="1"/>
    <col min="10521" max="10521" width="2.83203125" style="1" customWidth="1"/>
    <col min="10522" max="10542" width="2.58203125" style="1" customWidth="1"/>
    <col min="10543" max="10752" width="7.5" style="1"/>
    <col min="10753" max="10776" width="2.58203125" style="1" customWidth="1"/>
    <col min="10777" max="10777" width="2.83203125" style="1" customWidth="1"/>
    <col min="10778" max="10798" width="2.58203125" style="1" customWidth="1"/>
    <col min="10799" max="11008" width="7.5" style="1"/>
    <col min="11009" max="11032" width="2.58203125" style="1" customWidth="1"/>
    <col min="11033" max="11033" width="2.83203125" style="1" customWidth="1"/>
    <col min="11034" max="11054" width="2.58203125" style="1" customWidth="1"/>
    <col min="11055" max="11264" width="7.5" style="1"/>
    <col min="11265" max="11288" width="2.58203125" style="1" customWidth="1"/>
    <col min="11289" max="11289" width="2.83203125" style="1" customWidth="1"/>
    <col min="11290" max="11310" width="2.58203125" style="1" customWidth="1"/>
    <col min="11311" max="11520" width="7.5" style="1"/>
    <col min="11521" max="11544" width="2.58203125" style="1" customWidth="1"/>
    <col min="11545" max="11545" width="2.83203125" style="1" customWidth="1"/>
    <col min="11546" max="11566" width="2.58203125" style="1" customWidth="1"/>
    <col min="11567" max="11776" width="7.5" style="1"/>
    <col min="11777" max="11800" width="2.58203125" style="1" customWidth="1"/>
    <col min="11801" max="11801" width="2.83203125" style="1" customWidth="1"/>
    <col min="11802" max="11822" width="2.58203125" style="1" customWidth="1"/>
    <col min="11823" max="12032" width="7.5" style="1"/>
    <col min="12033" max="12056" width="2.58203125" style="1" customWidth="1"/>
    <col min="12057" max="12057" width="2.83203125" style="1" customWidth="1"/>
    <col min="12058" max="12078" width="2.58203125" style="1" customWidth="1"/>
    <col min="12079" max="12288" width="7.5" style="1"/>
    <col min="12289" max="12312" width="2.58203125" style="1" customWidth="1"/>
    <col min="12313" max="12313" width="2.83203125" style="1" customWidth="1"/>
    <col min="12314" max="12334" width="2.58203125" style="1" customWidth="1"/>
    <col min="12335" max="12544" width="7.5" style="1"/>
    <col min="12545" max="12568" width="2.58203125" style="1" customWidth="1"/>
    <col min="12569" max="12569" width="2.83203125" style="1" customWidth="1"/>
    <col min="12570" max="12590" width="2.58203125" style="1" customWidth="1"/>
    <col min="12591" max="12800" width="7.5" style="1"/>
    <col min="12801" max="12824" width="2.58203125" style="1" customWidth="1"/>
    <col min="12825" max="12825" width="2.83203125" style="1" customWidth="1"/>
    <col min="12826" max="12846" width="2.58203125" style="1" customWidth="1"/>
    <col min="12847" max="13056" width="7.5" style="1"/>
    <col min="13057" max="13080" width="2.58203125" style="1" customWidth="1"/>
    <col min="13081" max="13081" width="2.83203125" style="1" customWidth="1"/>
    <col min="13082" max="13102" width="2.58203125" style="1" customWidth="1"/>
    <col min="13103" max="13312" width="7.5" style="1"/>
    <col min="13313" max="13336" width="2.58203125" style="1" customWidth="1"/>
    <col min="13337" max="13337" width="2.83203125" style="1" customWidth="1"/>
    <col min="13338" max="13358" width="2.58203125" style="1" customWidth="1"/>
    <col min="13359" max="13568" width="7.5" style="1"/>
    <col min="13569" max="13592" width="2.58203125" style="1" customWidth="1"/>
    <col min="13593" max="13593" width="2.83203125" style="1" customWidth="1"/>
    <col min="13594" max="13614" width="2.58203125" style="1" customWidth="1"/>
    <col min="13615" max="13824" width="7.5" style="1"/>
    <col min="13825" max="13848" width="2.58203125" style="1" customWidth="1"/>
    <col min="13849" max="13849" width="2.83203125" style="1" customWidth="1"/>
    <col min="13850" max="13870" width="2.58203125" style="1" customWidth="1"/>
    <col min="13871" max="14080" width="7.5" style="1"/>
    <col min="14081" max="14104" width="2.58203125" style="1" customWidth="1"/>
    <col min="14105" max="14105" width="2.83203125" style="1" customWidth="1"/>
    <col min="14106" max="14126" width="2.58203125" style="1" customWidth="1"/>
    <col min="14127" max="14336" width="7.5" style="1"/>
    <col min="14337" max="14360" width="2.58203125" style="1" customWidth="1"/>
    <col min="14361" max="14361" width="2.83203125" style="1" customWidth="1"/>
    <col min="14362" max="14382" width="2.58203125" style="1" customWidth="1"/>
    <col min="14383" max="14592" width="7.5" style="1"/>
    <col min="14593" max="14616" width="2.58203125" style="1" customWidth="1"/>
    <col min="14617" max="14617" width="2.83203125" style="1" customWidth="1"/>
    <col min="14618" max="14638" width="2.58203125" style="1" customWidth="1"/>
    <col min="14639" max="14848" width="7.5" style="1"/>
    <col min="14849" max="14872" width="2.58203125" style="1" customWidth="1"/>
    <col min="14873" max="14873" width="2.83203125" style="1" customWidth="1"/>
    <col min="14874" max="14894" width="2.58203125" style="1" customWidth="1"/>
    <col min="14895" max="15104" width="7.5" style="1"/>
    <col min="15105" max="15128" width="2.58203125" style="1" customWidth="1"/>
    <col min="15129" max="15129" width="2.83203125" style="1" customWidth="1"/>
    <col min="15130" max="15150" width="2.58203125" style="1" customWidth="1"/>
    <col min="15151" max="15360" width="7.5" style="1"/>
    <col min="15361" max="15384" width="2.58203125" style="1" customWidth="1"/>
    <col min="15385" max="15385" width="2.83203125" style="1" customWidth="1"/>
    <col min="15386" max="15406" width="2.58203125" style="1" customWidth="1"/>
    <col min="15407" max="15616" width="7.5" style="1"/>
    <col min="15617" max="15640" width="2.58203125" style="1" customWidth="1"/>
    <col min="15641" max="15641" width="2.83203125" style="1" customWidth="1"/>
    <col min="15642" max="15662" width="2.58203125" style="1" customWidth="1"/>
    <col min="15663" max="15872" width="7.5" style="1"/>
    <col min="15873" max="15896" width="2.58203125" style="1" customWidth="1"/>
    <col min="15897" max="15897" width="2.83203125" style="1" customWidth="1"/>
    <col min="15898" max="15918" width="2.58203125" style="1" customWidth="1"/>
    <col min="15919" max="16128" width="7.5" style="1"/>
    <col min="16129" max="16152" width="2.58203125" style="1" customWidth="1"/>
    <col min="16153" max="16153" width="2.83203125" style="1" customWidth="1"/>
    <col min="16154" max="16174" width="2.58203125" style="1" customWidth="1"/>
    <col min="16175" max="16384" width="7.5" style="1"/>
  </cols>
  <sheetData>
    <row r="1" spans="1:42">
      <c r="Z1" s="22" t="s">
        <v>22</v>
      </c>
    </row>
    <row r="2" spans="1:42" s="10" customFormat="1" ht="37.5" customHeight="1">
      <c r="A2" s="279" t="s">
        <v>72</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11"/>
      <c r="AB2" s="11"/>
      <c r="AC2" s="1"/>
      <c r="AD2" s="11"/>
      <c r="AE2" s="11"/>
      <c r="AF2" s="11"/>
      <c r="AG2" s="11"/>
      <c r="AH2" s="11"/>
    </row>
    <row r="3" spans="1:42" ht="21.75" customHeight="1">
      <c r="S3" s="280" t="s">
        <v>2</v>
      </c>
      <c r="T3" s="280"/>
      <c r="U3" s="5">
        <v>5</v>
      </c>
      <c r="V3" s="1" t="s">
        <v>8</v>
      </c>
      <c r="W3" s="83">
        <v>8</v>
      </c>
      <c r="X3" s="1" t="s">
        <v>7</v>
      </c>
      <c r="Y3" s="83">
        <v>1</v>
      </c>
      <c r="Z3" s="1" t="s">
        <v>19</v>
      </c>
      <c r="AC3" s="19"/>
    </row>
    <row r="4" spans="1:42">
      <c r="A4" s="1" t="s">
        <v>20</v>
      </c>
    </row>
    <row r="5" spans="1:42" ht="8.25" customHeight="1">
      <c r="Q5" s="23"/>
      <c r="R5" s="23"/>
      <c r="S5" s="24"/>
      <c r="T5" s="24"/>
      <c r="U5" s="24"/>
      <c r="V5" s="24"/>
      <c r="W5" s="24"/>
      <c r="X5" s="24"/>
      <c r="Y5" s="24"/>
      <c r="Z5" s="24"/>
    </row>
    <row r="6" spans="1:42" ht="52.5" customHeight="1">
      <c r="A6" s="281" t="s">
        <v>73</v>
      </c>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9"/>
      <c r="AB6" s="9"/>
      <c r="AC6" s="9"/>
      <c r="AD6" s="9"/>
      <c r="AE6" s="9"/>
      <c r="AF6" s="9"/>
      <c r="AG6" s="9"/>
      <c r="AH6" s="9"/>
    </row>
    <row r="7" spans="1:42" ht="15" customHeight="1">
      <c r="A7" s="282" t="s">
        <v>3</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9"/>
      <c r="AB7" s="9"/>
      <c r="AC7" s="9"/>
      <c r="AD7" s="9"/>
      <c r="AE7" s="9"/>
      <c r="AF7" s="9"/>
      <c r="AG7" s="9"/>
      <c r="AH7" s="9"/>
    </row>
    <row r="8" spans="1:42" ht="8.25" customHeight="1"/>
    <row r="9" spans="1:42" ht="30.75" customHeight="1">
      <c r="A9" s="283" t="s">
        <v>82</v>
      </c>
      <c r="B9" s="284"/>
      <c r="C9" s="285"/>
      <c r="D9" s="244" t="s">
        <v>83</v>
      </c>
      <c r="E9" s="245"/>
      <c r="F9" s="246"/>
      <c r="G9" s="447" t="s">
        <v>105</v>
      </c>
      <c r="H9" s="447"/>
      <c r="I9" s="447"/>
      <c r="J9" s="447"/>
      <c r="K9" s="447"/>
      <c r="L9" s="447"/>
      <c r="M9" s="447"/>
      <c r="N9" s="447"/>
      <c r="O9" s="447"/>
      <c r="P9" s="447"/>
      <c r="Q9" s="447"/>
      <c r="R9" s="447"/>
      <c r="S9" s="447"/>
      <c r="T9" s="447"/>
      <c r="U9" s="447"/>
      <c r="V9" s="448"/>
      <c r="W9" s="142" t="s">
        <v>84</v>
      </c>
      <c r="X9" s="294"/>
      <c r="Y9" s="294"/>
      <c r="Z9" s="143"/>
    </row>
    <row r="10" spans="1:42" ht="30.75" customHeight="1">
      <c r="A10" s="286"/>
      <c r="B10" s="287"/>
      <c r="C10" s="288"/>
      <c r="D10" s="299" t="s">
        <v>52</v>
      </c>
      <c r="E10" s="300"/>
      <c r="F10" s="301"/>
      <c r="G10" s="449" t="s">
        <v>106</v>
      </c>
      <c r="H10" s="449"/>
      <c r="I10" s="449"/>
      <c r="J10" s="449"/>
      <c r="K10" s="449"/>
      <c r="L10" s="449"/>
      <c r="M10" s="449"/>
      <c r="N10" s="449"/>
      <c r="O10" s="449"/>
      <c r="P10" s="449"/>
      <c r="Q10" s="449"/>
      <c r="R10" s="449"/>
      <c r="S10" s="449"/>
      <c r="T10" s="449"/>
      <c r="U10" s="449"/>
      <c r="V10" s="450"/>
      <c r="W10" s="295"/>
      <c r="X10" s="296"/>
      <c r="Y10" s="296"/>
      <c r="Z10" s="297"/>
    </row>
    <row r="11" spans="1:42" ht="30.75" customHeight="1">
      <c r="A11" s="289"/>
      <c r="B11" s="290"/>
      <c r="C11" s="291"/>
      <c r="D11" s="270" t="s">
        <v>93</v>
      </c>
      <c r="E11" s="271"/>
      <c r="F11" s="272"/>
      <c r="G11" s="441" t="s">
        <v>107</v>
      </c>
      <c r="H11" s="441"/>
      <c r="I11" s="441"/>
      <c r="J11" s="441"/>
      <c r="K11" s="441"/>
      <c r="L11" s="441"/>
      <c r="M11" s="441"/>
      <c r="N11" s="441"/>
      <c r="O11" s="441"/>
      <c r="P11" s="441"/>
      <c r="Q11" s="441"/>
      <c r="R11" s="441"/>
      <c r="S11" s="441"/>
      <c r="T11" s="441"/>
      <c r="U11" s="441"/>
      <c r="V11" s="442"/>
      <c r="W11" s="144"/>
      <c r="X11" s="298"/>
      <c r="Y11" s="298"/>
      <c r="Z11" s="145"/>
    </row>
    <row r="12" spans="1:42" ht="26.25" customHeight="1">
      <c r="A12" s="223" t="s">
        <v>85</v>
      </c>
      <c r="B12" s="224"/>
      <c r="C12" s="225"/>
      <c r="D12" s="443">
        <v>2003</v>
      </c>
      <c r="E12" s="444"/>
      <c r="F12" s="444"/>
      <c r="G12" s="54" t="s">
        <v>1</v>
      </c>
      <c r="H12" s="444">
        <v>5</v>
      </c>
      <c r="I12" s="444"/>
      <c r="J12" s="55" t="s">
        <v>56</v>
      </c>
      <c r="K12" s="445">
        <v>1</v>
      </c>
      <c r="L12" s="445"/>
      <c r="M12" s="56" t="s">
        <v>86</v>
      </c>
      <c r="N12" s="56"/>
      <c r="O12" s="56"/>
      <c r="P12" s="57" t="s">
        <v>94</v>
      </c>
      <c r="Q12" s="58"/>
      <c r="R12" s="59"/>
      <c r="S12" s="59"/>
      <c r="T12" s="59"/>
      <c r="U12" s="59"/>
      <c r="V12" s="446">
        <v>19</v>
      </c>
      <c r="W12" s="446"/>
      <c r="X12" s="60" t="s">
        <v>87</v>
      </c>
      <c r="Y12" s="61"/>
      <c r="Z12" s="62"/>
    </row>
    <row r="13" spans="1:42" ht="24.75" customHeight="1">
      <c r="A13" s="223" t="s">
        <v>48</v>
      </c>
      <c r="B13" s="224"/>
      <c r="C13" s="225"/>
      <c r="D13" s="425" t="s">
        <v>31</v>
      </c>
      <c r="E13" s="426"/>
      <c r="F13" s="426"/>
      <c r="G13" s="426"/>
      <c r="H13" s="426"/>
      <c r="I13" s="426"/>
      <c r="J13" s="426"/>
      <c r="K13" s="426"/>
      <c r="L13" s="427"/>
      <c r="M13" s="229"/>
      <c r="N13" s="230"/>
      <c r="O13" s="230"/>
      <c r="P13" s="230"/>
      <c r="Q13" s="231"/>
      <c r="R13" s="231"/>
      <c r="S13" s="231"/>
      <c r="T13" s="231"/>
      <c r="U13" s="231"/>
      <c r="V13" s="231"/>
      <c r="W13" s="231"/>
      <c r="X13" s="231"/>
      <c r="Y13" s="231"/>
      <c r="Z13" s="232"/>
    </row>
    <row r="14" spans="1:42" ht="15" customHeight="1">
      <c r="A14" s="233" t="s">
        <v>95</v>
      </c>
      <c r="B14" s="234"/>
      <c r="C14" s="235"/>
      <c r="D14" s="242" t="s">
        <v>88</v>
      </c>
      <c r="E14" s="243"/>
      <c r="F14" s="243"/>
      <c r="G14" s="243"/>
      <c r="H14" s="243"/>
      <c r="I14" s="243"/>
      <c r="J14" s="243"/>
      <c r="K14" s="244" t="s">
        <v>4</v>
      </c>
      <c r="L14" s="245"/>
      <c r="M14" s="245"/>
      <c r="N14" s="245"/>
      <c r="O14" s="245"/>
      <c r="P14" s="245"/>
      <c r="Q14" s="245"/>
      <c r="R14" s="245"/>
      <c r="S14" s="244" t="s">
        <v>89</v>
      </c>
      <c r="T14" s="245"/>
      <c r="U14" s="245"/>
      <c r="V14" s="245"/>
      <c r="W14" s="245"/>
      <c r="X14" s="245"/>
      <c r="Y14" s="245"/>
      <c r="Z14" s="246"/>
    </row>
    <row r="15" spans="1:42" ht="37.5" customHeight="1">
      <c r="A15" s="236"/>
      <c r="B15" s="237"/>
      <c r="C15" s="238"/>
      <c r="D15" s="428" t="s">
        <v>108</v>
      </c>
      <c r="E15" s="429"/>
      <c r="F15" s="429"/>
      <c r="G15" s="429"/>
      <c r="H15" s="429"/>
      <c r="I15" s="429"/>
      <c r="J15" s="429"/>
      <c r="K15" s="430" t="s">
        <v>109</v>
      </c>
      <c r="L15" s="431"/>
      <c r="M15" s="431"/>
      <c r="N15" s="431"/>
      <c r="O15" s="431"/>
      <c r="P15" s="431"/>
      <c r="Q15" s="431"/>
      <c r="R15" s="431"/>
      <c r="S15" s="432" t="s">
        <v>129</v>
      </c>
      <c r="T15" s="433"/>
      <c r="U15" s="433"/>
      <c r="V15" s="433"/>
      <c r="W15" s="433"/>
      <c r="X15" s="433"/>
      <c r="Y15" s="433"/>
      <c r="Z15" s="434"/>
      <c r="AB15" s="17"/>
      <c r="AC15" s="17"/>
      <c r="AD15" s="17"/>
      <c r="AE15" s="17"/>
      <c r="AF15" s="17"/>
      <c r="AG15" s="17"/>
      <c r="AH15" s="17"/>
      <c r="AI15" s="17"/>
      <c r="AJ15" s="17"/>
      <c r="AK15" s="17"/>
      <c r="AL15" s="17"/>
      <c r="AM15" s="17"/>
      <c r="AN15" s="17"/>
      <c r="AO15" s="17"/>
      <c r="AP15" s="17"/>
    </row>
    <row r="16" spans="1:42" ht="39.75" customHeight="1">
      <c r="A16" s="236"/>
      <c r="B16" s="237"/>
      <c r="C16" s="238"/>
      <c r="D16" s="254" t="s">
        <v>44</v>
      </c>
      <c r="E16" s="255"/>
      <c r="F16" s="255"/>
      <c r="G16" s="255"/>
      <c r="H16" s="255"/>
      <c r="I16" s="255"/>
      <c r="J16" s="255"/>
      <c r="K16" s="256" t="s">
        <v>45</v>
      </c>
      <c r="L16" s="257"/>
      <c r="M16" s="257"/>
      <c r="N16" s="257"/>
      <c r="O16" s="258" t="s">
        <v>135</v>
      </c>
      <c r="P16" s="259"/>
      <c r="Q16" s="259"/>
      <c r="R16" s="259"/>
      <c r="S16" s="259"/>
      <c r="T16" s="259"/>
      <c r="U16" s="260" t="s">
        <v>90</v>
      </c>
      <c r="V16" s="261"/>
      <c r="W16" s="261"/>
      <c r="X16" s="261"/>
      <c r="Y16" s="261"/>
      <c r="Z16" s="262"/>
      <c r="AA16" s="5"/>
      <c r="AC16" s="5"/>
    </row>
    <row r="17" spans="1:38" ht="34.5" customHeight="1">
      <c r="A17" s="239"/>
      <c r="B17" s="240"/>
      <c r="C17" s="241"/>
      <c r="D17" s="435" t="s">
        <v>47</v>
      </c>
      <c r="E17" s="436"/>
      <c r="F17" s="436"/>
      <c r="G17" s="436"/>
      <c r="H17" s="436"/>
      <c r="I17" s="436"/>
      <c r="J17" s="436"/>
      <c r="K17" s="437">
        <v>2</v>
      </c>
      <c r="L17" s="438"/>
      <c r="M17" s="267" t="s">
        <v>91</v>
      </c>
      <c r="N17" s="267"/>
      <c r="O17" s="437">
        <v>2022</v>
      </c>
      <c r="P17" s="438"/>
      <c r="Q17" s="438"/>
      <c r="R17" s="63" t="s">
        <v>1</v>
      </c>
      <c r="S17" s="71">
        <v>4</v>
      </c>
      <c r="T17" s="65" t="s">
        <v>92</v>
      </c>
      <c r="U17" s="439">
        <v>2026</v>
      </c>
      <c r="V17" s="440"/>
      <c r="W17" s="440"/>
      <c r="X17" s="65" t="s">
        <v>1</v>
      </c>
      <c r="Y17" s="73">
        <v>3</v>
      </c>
      <c r="Z17" s="72" t="s">
        <v>56</v>
      </c>
      <c r="AA17" s="5"/>
      <c r="AC17" s="5"/>
    </row>
    <row r="18" spans="1:38" s="12" customFormat="1" ht="12.75" customHeight="1">
      <c r="A18" s="15"/>
      <c r="B18" s="15"/>
      <c r="C18" s="15"/>
      <c r="D18" s="1"/>
      <c r="E18" s="5"/>
      <c r="F18" s="1"/>
      <c r="G18" s="5"/>
      <c r="H18" s="1"/>
      <c r="I18" s="8"/>
      <c r="N18" s="16"/>
      <c r="O18" s="16"/>
      <c r="P18" s="8"/>
      <c r="Q18" s="15"/>
      <c r="R18" s="15"/>
      <c r="S18" s="15"/>
      <c r="T18" s="15"/>
      <c r="U18" s="15"/>
      <c r="V18" s="15"/>
      <c r="W18" s="15"/>
      <c r="X18" s="15"/>
      <c r="Y18" s="15"/>
      <c r="Z18" s="15"/>
    </row>
    <row r="19" spans="1:38" s="12" customFormat="1" ht="24" customHeight="1">
      <c r="A19" s="1" t="s">
        <v>46</v>
      </c>
      <c r="B19" s="1"/>
      <c r="C19" s="1"/>
      <c r="D19" s="1"/>
      <c r="E19" s="1"/>
      <c r="F19" s="1"/>
      <c r="G19" s="1"/>
      <c r="H19" s="1"/>
      <c r="I19" s="1"/>
      <c r="J19" s="1"/>
      <c r="K19" s="1"/>
      <c r="L19" s="1"/>
      <c r="M19" s="1"/>
      <c r="N19" s="1"/>
      <c r="O19" s="1"/>
      <c r="P19" s="1"/>
      <c r="Q19" s="1"/>
      <c r="R19" s="1"/>
      <c r="S19" s="1"/>
      <c r="T19" s="1"/>
      <c r="U19" s="1"/>
      <c r="V19" s="1"/>
      <c r="W19" s="1"/>
      <c r="X19" s="1"/>
      <c r="Y19" s="1"/>
      <c r="Z19" s="1"/>
    </row>
    <row r="20" spans="1:38" s="12" customFormat="1" ht="42.75" customHeight="1">
      <c r="A20" s="200" t="s">
        <v>57</v>
      </c>
      <c r="B20" s="201"/>
      <c r="C20" s="201"/>
      <c r="D20" s="201"/>
      <c r="E20" s="201"/>
      <c r="F20" s="201"/>
      <c r="G20" s="201"/>
      <c r="H20" s="201"/>
      <c r="I20" s="201"/>
      <c r="J20" s="201"/>
      <c r="K20" s="201"/>
      <c r="L20" s="201"/>
      <c r="M20" s="202"/>
      <c r="N20" s="197" t="s">
        <v>41</v>
      </c>
      <c r="O20" s="198"/>
      <c r="P20" s="198"/>
      <c r="Q20" s="198"/>
      <c r="R20" s="198"/>
      <c r="S20" s="198"/>
      <c r="T20" s="198"/>
      <c r="U20" s="198"/>
      <c r="V20" s="198"/>
      <c r="W20" s="198"/>
      <c r="X20" s="198"/>
      <c r="Y20" s="198"/>
      <c r="Z20" s="199"/>
    </row>
    <row r="21" spans="1:38" s="12" customFormat="1" ht="27" customHeight="1">
      <c r="A21" s="209" t="s">
        <v>38</v>
      </c>
      <c r="B21" s="210"/>
      <c r="C21" s="210"/>
      <c r="D21" s="210"/>
      <c r="E21" s="210"/>
      <c r="F21" s="210"/>
      <c r="G21" s="210"/>
      <c r="H21" s="423">
        <v>70000</v>
      </c>
      <c r="I21" s="424"/>
      <c r="J21" s="424"/>
      <c r="K21" s="424"/>
      <c r="L21" s="424"/>
      <c r="M21" s="31" t="s">
        <v>17</v>
      </c>
      <c r="N21" s="209" t="s">
        <v>184</v>
      </c>
      <c r="O21" s="210"/>
      <c r="P21" s="210"/>
      <c r="Q21" s="210"/>
      <c r="R21" s="210"/>
      <c r="S21" s="210"/>
      <c r="T21" s="210"/>
      <c r="U21" s="423">
        <v>50000</v>
      </c>
      <c r="V21" s="424"/>
      <c r="W21" s="424"/>
      <c r="X21" s="424"/>
      <c r="Y21" s="424"/>
      <c r="Z21" s="31" t="s">
        <v>17</v>
      </c>
    </row>
    <row r="22" spans="1:38" s="6" customFormat="1" ht="27" customHeight="1">
      <c r="A22" s="209" t="s">
        <v>32</v>
      </c>
      <c r="B22" s="210"/>
      <c r="C22" s="210"/>
      <c r="D22" s="210"/>
      <c r="E22" s="210"/>
      <c r="F22" s="210"/>
      <c r="G22" s="211"/>
      <c r="H22" s="419">
        <v>20000</v>
      </c>
      <c r="I22" s="420"/>
      <c r="J22" s="420"/>
      <c r="K22" s="420"/>
      <c r="L22" s="420"/>
      <c r="M22" s="31" t="s">
        <v>17</v>
      </c>
      <c r="N22" s="214" t="s">
        <v>185</v>
      </c>
      <c r="O22" s="215"/>
      <c r="P22" s="215"/>
      <c r="Q22" s="215"/>
      <c r="R22" s="215"/>
      <c r="S22" s="215"/>
      <c r="T22" s="215"/>
      <c r="U22" s="421">
        <v>0</v>
      </c>
      <c r="V22" s="422"/>
      <c r="W22" s="422"/>
      <c r="X22" s="422"/>
      <c r="Y22" s="422"/>
      <c r="Z22" s="31" t="s">
        <v>17</v>
      </c>
    </row>
    <row r="23" spans="1:38" s="6" customFormat="1" ht="27" customHeight="1">
      <c r="A23" s="209" t="s">
        <v>33</v>
      </c>
      <c r="B23" s="210"/>
      <c r="C23" s="210"/>
      <c r="D23" s="210"/>
      <c r="E23" s="210"/>
      <c r="F23" s="210"/>
      <c r="G23" s="211"/>
      <c r="H23" s="219"/>
      <c r="I23" s="220"/>
      <c r="J23" s="220"/>
      <c r="K23" s="220"/>
      <c r="L23" s="220"/>
      <c r="M23" s="31" t="s">
        <v>17</v>
      </c>
      <c r="N23" s="214" t="s">
        <v>186</v>
      </c>
      <c r="O23" s="215"/>
      <c r="P23" s="215"/>
      <c r="Q23" s="215"/>
      <c r="R23" s="215"/>
      <c r="S23" s="215"/>
      <c r="T23" s="215"/>
      <c r="U23" s="421">
        <v>10000</v>
      </c>
      <c r="V23" s="422"/>
      <c r="W23" s="422"/>
      <c r="X23" s="422"/>
      <c r="Y23" s="422"/>
      <c r="Z23" s="31" t="s">
        <v>17</v>
      </c>
    </row>
    <row r="24" spans="1:38" s="6" customFormat="1" ht="27" customHeight="1">
      <c r="A24" s="209" t="s">
        <v>181</v>
      </c>
      <c r="B24" s="210"/>
      <c r="C24" s="210"/>
      <c r="D24" s="210"/>
      <c r="E24" s="210"/>
      <c r="F24" s="210"/>
      <c r="G24" s="211"/>
      <c r="H24" s="421">
        <v>30000</v>
      </c>
      <c r="I24" s="422"/>
      <c r="J24" s="422"/>
      <c r="K24" s="422"/>
      <c r="L24" s="422"/>
      <c r="M24" s="31" t="s">
        <v>17</v>
      </c>
      <c r="N24" s="214" t="s">
        <v>188</v>
      </c>
      <c r="O24" s="215"/>
      <c r="P24" s="215"/>
      <c r="Q24" s="215"/>
      <c r="R24" s="215"/>
      <c r="S24" s="215"/>
      <c r="T24" s="216"/>
      <c r="U24" s="421">
        <v>40000</v>
      </c>
      <c r="V24" s="422"/>
      <c r="W24" s="422"/>
      <c r="X24" s="422"/>
      <c r="Y24" s="422"/>
      <c r="Z24" s="31" t="s">
        <v>17</v>
      </c>
    </row>
    <row r="25" spans="1:38" s="6" customFormat="1" ht="27" customHeight="1">
      <c r="A25" s="209" t="s">
        <v>182</v>
      </c>
      <c r="B25" s="210"/>
      <c r="C25" s="210"/>
      <c r="D25" s="210"/>
      <c r="E25" s="210"/>
      <c r="F25" s="210"/>
      <c r="G25" s="211"/>
      <c r="H25" s="419">
        <v>0</v>
      </c>
      <c r="I25" s="420"/>
      <c r="J25" s="420"/>
      <c r="K25" s="420"/>
      <c r="L25" s="420"/>
      <c r="M25" s="31" t="s">
        <v>17</v>
      </c>
      <c r="N25" s="214" t="s">
        <v>189</v>
      </c>
      <c r="O25" s="215"/>
      <c r="P25" s="215"/>
      <c r="Q25" s="215"/>
      <c r="R25" s="215"/>
      <c r="S25" s="215"/>
      <c r="T25" s="216"/>
      <c r="U25" s="421">
        <v>48000</v>
      </c>
      <c r="V25" s="422"/>
      <c r="W25" s="422"/>
      <c r="X25" s="422"/>
      <c r="Y25" s="422"/>
      <c r="Z25" s="31" t="s">
        <v>17</v>
      </c>
    </row>
    <row r="26" spans="1:38" s="6" customFormat="1" ht="27" customHeight="1">
      <c r="A26" s="209" t="s">
        <v>183</v>
      </c>
      <c r="B26" s="210"/>
      <c r="C26" s="210"/>
      <c r="D26" s="210"/>
      <c r="E26" s="210"/>
      <c r="F26" s="210"/>
      <c r="G26" s="210"/>
      <c r="H26" s="419">
        <v>48000</v>
      </c>
      <c r="I26" s="420"/>
      <c r="J26" s="420"/>
      <c r="K26" s="420"/>
      <c r="L26" s="420"/>
      <c r="M26" s="31" t="s">
        <v>17</v>
      </c>
      <c r="N26" s="209" t="s">
        <v>187</v>
      </c>
      <c r="O26" s="210"/>
      <c r="P26" s="210"/>
      <c r="Q26" s="210"/>
      <c r="R26" s="210"/>
      <c r="S26" s="210"/>
      <c r="T26" s="211"/>
      <c r="U26" s="421">
        <v>20000</v>
      </c>
      <c r="V26" s="422"/>
      <c r="W26" s="422"/>
      <c r="X26" s="422"/>
      <c r="Y26" s="422"/>
      <c r="Z26" s="31" t="s">
        <v>17</v>
      </c>
    </row>
    <row r="27" spans="1:38" s="6" customFormat="1" ht="27" customHeight="1">
      <c r="A27" s="197" t="s">
        <v>59</v>
      </c>
      <c r="B27" s="198"/>
      <c r="C27" s="198"/>
      <c r="D27" s="198"/>
      <c r="E27" s="198"/>
      <c r="F27" s="198"/>
      <c r="G27" s="198"/>
      <c r="H27" s="203">
        <f>SUM(H21:L26)</f>
        <v>168000</v>
      </c>
      <c r="I27" s="204"/>
      <c r="J27" s="204"/>
      <c r="K27" s="204"/>
      <c r="L27" s="204"/>
      <c r="M27" s="31" t="s">
        <v>17</v>
      </c>
      <c r="N27" s="200" t="s">
        <v>58</v>
      </c>
      <c r="O27" s="201"/>
      <c r="P27" s="201"/>
      <c r="Q27" s="201"/>
      <c r="R27" s="201"/>
      <c r="S27" s="201"/>
      <c r="T27" s="201"/>
      <c r="U27" s="205">
        <f>SUM(U21:U26)</f>
        <v>168000</v>
      </c>
      <c r="V27" s="206"/>
      <c r="W27" s="206"/>
      <c r="X27" s="206"/>
      <c r="Y27" s="206"/>
      <c r="Z27" s="31" t="s">
        <v>17</v>
      </c>
    </row>
    <row r="28" spans="1:38" s="6" customFormat="1" ht="27" customHeight="1">
      <c r="A28" s="196" t="s">
        <v>18</v>
      </c>
      <c r="B28" s="196"/>
      <c r="C28" s="196"/>
      <c r="D28" s="196"/>
      <c r="E28" s="196"/>
      <c r="F28" s="196"/>
      <c r="G28" s="196"/>
      <c r="H28" s="207">
        <f>H27-U27</f>
        <v>0</v>
      </c>
      <c r="I28" s="207"/>
      <c r="J28" s="207"/>
      <c r="K28" s="207"/>
      <c r="L28" s="207"/>
      <c r="M28" s="207"/>
      <c r="N28" s="207"/>
      <c r="O28" s="207"/>
      <c r="P28" s="207"/>
      <c r="Q28" s="207"/>
      <c r="R28" s="207"/>
      <c r="S28" s="207"/>
      <c r="T28" s="207"/>
      <c r="U28" s="207"/>
      <c r="V28" s="207"/>
      <c r="W28" s="207"/>
      <c r="X28" s="207"/>
      <c r="Y28" s="208"/>
      <c r="Z28" s="31" t="s">
        <v>17</v>
      </c>
      <c r="AA28" s="21" t="str">
        <f>IF(H28&lt;0,"★支出が収入を上回らないように修正してください。収入を上回る支出を貯金の取り崩しや借金で賄う場合は⑤または⑥に計上してください。","")</f>
        <v/>
      </c>
    </row>
    <row r="29" spans="1:38" s="12" customFormat="1" ht="12.75" customHeight="1">
      <c r="A29" s="15"/>
      <c r="B29" s="15"/>
      <c r="C29" s="15"/>
      <c r="D29" s="1"/>
      <c r="E29" s="5"/>
      <c r="F29" s="1"/>
      <c r="G29" s="5"/>
      <c r="H29" s="1"/>
      <c r="I29" s="8"/>
      <c r="N29" s="16"/>
      <c r="O29" s="16"/>
      <c r="P29" s="8"/>
      <c r="Q29" s="15"/>
      <c r="R29" s="15"/>
      <c r="S29" s="15"/>
      <c r="T29" s="15"/>
      <c r="U29" s="15"/>
      <c r="V29" s="15"/>
      <c r="W29" s="15"/>
      <c r="X29" s="15"/>
      <c r="Y29" s="15"/>
      <c r="Z29" s="15"/>
    </row>
    <row r="30" spans="1:38" ht="32.25" customHeight="1">
      <c r="A30" s="150" t="s">
        <v>128</v>
      </c>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row>
    <row r="31" spans="1:38" ht="42.75" customHeight="1">
      <c r="A31" s="195" t="s">
        <v>60</v>
      </c>
      <c r="B31" s="196"/>
      <c r="C31" s="196" t="s">
        <v>61</v>
      </c>
      <c r="D31" s="196"/>
      <c r="E31" s="196"/>
      <c r="F31" s="196"/>
      <c r="G31" s="196"/>
      <c r="H31" s="196"/>
      <c r="I31" s="197" t="s">
        <v>16</v>
      </c>
      <c r="J31" s="198"/>
      <c r="K31" s="198"/>
      <c r="L31" s="198"/>
      <c r="M31" s="199"/>
      <c r="N31" s="200" t="s">
        <v>42</v>
      </c>
      <c r="O31" s="198"/>
      <c r="P31" s="198"/>
      <c r="Q31" s="199"/>
      <c r="R31" s="200" t="s">
        <v>15</v>
      </c>
      <c r="S31" s="201"/>
      <c r="T31" s="201"/>
      <c r="U31" s="201"/>
      <c r="V31" s="201"/>
      <c r="W31" s="202"/>
      <c r="X31" s="200" t="s">
        <v>14</v>
      </c>
      <c r="Y31" s="201"/>
      <c r="Z31" s="202"/>
      <c r="AA31" s="7"/>
      <c r="AB31" s="6"/>
      <c r="AC31" s="6"/>
      <c r="AD31" s="6"/>
      <c r="AE31" s="6"/>
      <c r="AF31" s="6"/>
      <c r="AG31" s="6"/>
      <c r="AH31" s="6"/>
      <c r="AI31" s="6"/>
      <c r="AJ31" s="6"/>
      <c r="AK31" s="6"/>
      <c r="AL31" s="6"/>
    </row>
    <row r="32" spans="1:38" ht="18" customHeight="1">
      <c r="A32" s="405" t="s">
        <v>64</v>
      </c>
      <c r="B32" s="405"/>
      <c r="C32" s="406" t="s">
        <v>110</v>
      </c>
      <c r="D32" s="406"/>
      <c r="E32" s="406"/>
      <c r="F32" s="406"/>
      <c r="G32" s="406"/>
      <c r="H32" s="406"/>
      <c r="I32" s="407" t="s">
        <v>112</v>
      </c>
      <c r="J32" s="408"/>
      <c r="K32" s="408"/>
      <c r="L32" s="408"/>
      <c r="M32" s="409"/>
      <c r="N32" s="413">
        <v>30000</v>
      </c>
      <c r="O32" s="414"/>
      <c r="P32" s="414"/>
      <c r="Q32" s="189" t="s">
        <v>13</v>
      </c>
      <c r="R32" s="417">
        <v>2023</v>
      </c>
      <c r="S32" s="418"/>
      <c r="T32" s="32" t="s">
        <v>8</v>
      </c>
      <c r="U32" s="74">
        <v>4</v>
      </c>
      <c r="V32" s="32" t="s">
        <v>7</v>
      </c>
      <c r="W32" s="33" t="s">
        <v>9</v>
      </c>
      <c r="X32" s="397" t="s">
        <v>29</v>
      </c>
      <c r="Y32" s="398"/>
      <c r="Z32" s="399"/>
      <c r="AB32" s="6"/>
      <c r="AC32" s="6"/>
      <c r="AD32" s="6"/>
      <c r="AE32" s="6"/>
      <c r="AF32" s="6"/>
      <c r="AG32" s="6"/>
      <c r="AH32" s="6"/>
      <c r="AI32" s="6"/>
      <c r="AJ32" s="6"/>
      <c r="AK32" s="6"/>
      <c r="AL32" s="6"/>
    </row>
    <row r="33" spans="1:38" ht="18" customHeight="1">
      <c r="A33" s="405"/>
      <c r="B33" s="405"/>
      <c r="C33" s="406"/>
      <c r="D33" s="406"/>
      <c r="E33" s="406"/>
      <c r="F33" s="406"/>
      <c r="G33" s="406"/>
      <c r="H33" s="406"/>
      <c r="I33" s="410"/>
      <c r="J33" s="411"/>
      <c r="K33" s="411"/>
      <c r="L33" s="411"/>
      <c r="M33" s="412"/>
      <c r="N33" s="415"/>
      <c r="O33" s="416"/>
      <c r="P33" s="416"/>
      <c r="Q33" s="190"/>
      <c r="R33" s="403">
        <v>2024</v>
      </c>
      <c r="S33" s="404"/>
      <c r="T33" s="34" t="s">
        <v>8</v>
      </c>
      <c r="U33" s="75">
        <v>3</v>
      </c>
      <c r="V33" s="34" t="s">
        <v>7</v>
      </c>
      <c r="W33" s="35" t="s">
        <v>6</v>
      </c>
      <c r="X33" s="400"/>
      <c r="Y33" s="401"/>
      <c r="Z33" s="402"/>
      <c r="AB33" s="6"/>
      <c r="AC33" s="6"/>
      <c r="AD33" s="6"/>
      <c r="AE33" s="6"/>
      <c r="AF33" s="6"/>
      <c r="AG33" s="6"/>
      <c r="AH33" s="6"/>
      <c r="AI33" s="6"/>
      <c r="AJ33" s="6"/>
      <c r="AK33" s="6"/>
      <c r="AL33" s="6"/>
    </row>
    <row r="34" spans="1:38" ht="18" customHeight="1">
      <c r="A34" s="405" t="s">
        <v>63</v>
      </c>
      <c r="B34" s="405"/>
      <c r="C34" s="406" t="s">
        <v>111</v>
      </c>
      <c r="D34" s="406"/>
      <c r="E34" s="406"/>
      <c r="F34" s="406"/>
      <c r="G34" s="406"/>
      <c r="H34" s="406"/>
      <c r="I34" s="407" t="s">
        <v>113</v>
      </c>
      <c r="J34" s="408"/>
      <c r="K34" s="408"/>
      <c r="L34" s="408"/>
      <c r="M34" s="409"/>
      <c r="N34" s="413">
        <v>48000</v>
      </c>
      <c r="O34" s="414"/>
      <c r="P34" s="414"/>
      <c r="Q34" s="189" t="s">
        <v>13</v>
      </c>
      <c r="R34" s="417">
        <v>2022</v>
      </c>
      <c r="S34" s="418"/>
      <c r="T34" s="32" t="s">
        <v>8</v>
      </c>
      <c r="U34" s="74">
        <v>4</v>
      </c>
      <c r="V34" s="32" t="s">
        <v>7</v>
      </c>
      <c r="W34" s="33" t="s">
        <v>9</v>
      </c>
      <c r="X34" s="397" t="s">
        <v>28</v>
      </c>
      <c r="Y34" s="398"/>
      <c r="Z34" s="399"/>
      <c r="AB34" s="6"/>
      <c r="AC34" s="6"/>
      <c r="AD34" s="6"/>
      <c r="AE34" s="6"/>
      <c r="AF34" s="6"/>
      <c r="AG34" s="6"/>
      <c r="AH34" s="6"/>
      <c r="AI34" s="6"/>
      <c r="AJ34" s="6"/>
      <c r="AK34" s="6"/>
      <c r="AL34" s="6"/>
    </row>
    <row r="35" spans="1:38" ht="18" customHeight="1">
      <c r="A35" s="405"/>
      <c r="B35" s="405"/>
      <c r="C35" s="406"/>
      <c r="D35" s="406"/>
      <c r="E35" s="406"/>
      <c r="F35" s="406"/>
      <c r="G35" s="406"/>
      <c r="H35" s="406"/>
      <c r="I35" s="410"/>
      <c r="J35" s="411"/>
      <c r="K35" s="411"/>
      <c r="L35" s="411"/>
      <c r="M35" s="412"/>
      <c r="N35" s="415"/>
      <c r="O35" s="416"/>
      <c r="P35" s="416"/>
      <c r="Q35" s="190"/>
      <c r="R35" s="403">
        <v>2026</v>
      </c>
      <c r="S35" s="404"/>
      <c r="T35" s="34" t="s">
        <v>8</v>
      </c>
      <c r="U35" s="75">
        <v>3</v>
      </c>
      <c r="V35" s="34" t="s">
        <v>7</v>
      </c>
      <c r="W35" s="35" t="s">
        <v>6</v>
      </c>
      <c r="X35" s="400"/>
      <c r="Y35" s="401"/>
      <c r="Z35" s="402"/>
      <c r="AB35" s="6"/>
      <c r="AC35" s="6"/>
      <c r="AD35" s="6"/>
      <c r="AE35" s="6"/>
      <c r="AF35" s="6"/>
      <c r="AG35" s="6"/>
      <c r="AH35" s="6"/>
      <c r="AI35" s="6"/>
      <c r="AJ35" s="6"/>
      <c r="AK35" s="6"/>
      <c r="AL35" s="6"/>
    </row>
    <row r="36" spans="1:38" ht="18" customHeight="1">
      <c r="A36" s="383"/>
      <c r="B36" s="383"/>
      <c r="C36" s="384"/>
      <c r="D36" s="384"/>
      <c r="E36" s="384"/>
      <c r="F36" s="384"/>
      <c r="G36" s="384"/>
      <c r="H36" s="384"/>
      <c r="I36" s="385"/>
      <c r="J36" s="386"/>
      <c r="K36" s="386"/>
      <c r="L36" s="386"/>
      <c r="M36" s="387"/>
      <c r="N36" s="391"/>
      <c r="O36" s="392"/>
      <c r="P36" s="392"/>
      <c r="Q36" s="189" t="s">
        <v>13</v>
      </c>
      <c r="R36" s="395"/>
      <c r="S36" s="396"/>
      <c r="T36" s="36" t="s">
        <v>8</v>
      </c>
      <c r="U36" s="41"/>
      <c r="V36" s="36" t="s">
        <v>7</v>
      </c>
      <c r="W36" s="37" t="s">
        <v>9</v>
      </c>
      <c r="X36" s="375"/>
      <c r="Y36" s="376"/>
      <c r="Z36" s="377"/>
      <c r="AB36" s="6"/>
      <c r="AC36" s="6"/>
      <c r="AD36" s="6"/>
      <c r="AE36" s="6"/>
      <c r="AF36" s="6"/>
      <c r="AG36" s="6"/>
      <c r="AH36" s="6"/>
      <c r="AI36" s="6"/>
      <c r="AJ36" s="6"/>
      <c r="AK36" s="6"/>
      <c r="AL36" s="6"/>
    </row>
    <row r="37" spans="1:38" ht="18" customHeight="1">
      <c r="A37" s="383"/>
      <c r="B37" s="383"/>
      <c r="C37" s="384"/>
      <c r="D37" s="384"/>
      <c r="E37" s="384"/>
      <c r="F37" s="384"/>
      <c r="G37" s="384"/>
      <c r="H37" s="384"/>
      <c r="I37" s="388"/>
      <c r="J37" s="389"/>
      <c r="K37" s="389"/>
      <c r="L37" s="389"/>
      <c r="M37" s="390"/>
      <c r="N37" s="393"/>
      <c r="O37" s="394"/>
      <c r="P37" s="394"/>
      <c r="Q37" s="190"/>
      <c r="R37" s="381"/>
      <c r="S37" s="382"/>
      <c r="T37" s="34" t="s">
        <v>8</v>
      </c>
      <c r="U37" s="40"/>
      <c r="V37" s="34" t="s">
        <v>7</v>
      </c>
      <c r="W37" s="35" t="s">
        <v>6</v>
      </c>
      <c r="X37" s="378"/>
      <c r="Y37" s="379"/>
      <c r="Z37" s="380"/>
      <c r="AB37" s="6"/>
      <c r="AC37" s="6"/>
      <c r="AD37" s="6"/>
      <c r="AE37" s="6"/>
      <c r="AF37" s="6"/>
      <c r="AG37" s="6"/>
      <c r="AH37" s="6"/>
      <c r="AI37" s="6"/>
      <c r="AJ37" s="6"/>
      <c r="AK37" s="6"/>
      <c r="AL37" s="6"/>
    </row>
    <row r="38" spans="1:38" ht="18" customHeight="1">
      <c r="A38" s="383"/>
      <c r="B38" s="383"/>
      <c r="C38" s="384"/>
      <c r="D38" s="384"/>
      <c r="E38" s="384"/>
      <c r="F38" s="384"/>
      <c r="G38" s="384"/>
      <c r="H38" s="384"/>
      <c r="I38" s="385"/>
      <c r="J38" s="386"/>
      <c r="K38" s="386"/>
      <c r="L38" s="386"/>
      <c r="M38" s="387"/>
      <c r="N38" s="391"/>
      <c r="O38" s="392"/>
      <c r="P38" s="392"/>
      <c r="Q38" s="189" t="s">
        <v>13</v>
      </c>
      <c r="R38" s="395"/>
      <c r="S38" s="396"/>
      <c r="T38" s="36" t="s">
        <v>8</v>
      </c>
      <c r="U38" s="41"/>
      <c r="V38" s="36" t="s">
        <v>7</v>
      </c>
      <c r="W38" s="37" t="s">
        <v>9</v>
      </c>
      <c r="X38" s="375"/>
      <c r="Y38" s="376"/>
      <c r="Z38" s="377"/>
      <c r="AB38" s="6"/>
      <c r="AC38" s="6"/>
      <c r="AD38" s="6"/>
      <c r="AE38" s="6"/>
      <c r="AF38" s="6"/>
      <c r="AG38" s="6"/>
      <c r="AH38" s="6"/>
      <c r="AI38" s="6"/>
      <c r="AJ38" s="6"/>
      <c r="AK38" s="6"/>
      <c r="AL38" s="6"/>
    </row>
    <row r="39" spans="1:38" ht="18" customHeight="1">
      <c r="A39" s="383"/>
      <c r="B39" s="383"/>
      <c r="C39" s="384"/>
      <c r="D39" s="384"/>
      <c r="E39" s="384"/>
      <c r="F39" s="384"/>
      <c r="G39" s="384"/>
      <c r="H39" s="384"/>
      <c r="I39" s="388"/>
      <c r="J39" s="389"/>
      <c r="K39" s="389"/>
      <c r="L39" s="389"/>
      <c r="M39" s="390"/>
      <c r="N39" s="393"/>
      <c r="O39" s="394"/>
      <c r="P39" s="394"/>
      <c r="Q39" s="190"/>
      <c r="R39" s="381"/>
      <c r="S39" s="382"/>
      <c r="T39" s="34" t="s">
        <v>8</v>
      </c>
      <c r="U39" s="40"/>
      <c r="V39" s="34" t="s">
        <v>7</v>
      </c>
      <c r="W39" s="35" t="s">
        <v>6</v>
      </c>
      <c r="X39" s="378"/>
      <c r="Y39" s="379"/>
      <c r="Z39" s="380"/>
      <c r="AB39" s="6"/>
      <c r="AC39" s="6"/>
      <c r="AD39" s="6"/>
      <c r="AE39" s="6"/>
      <c r="AF39" s="6"/>
      <c r="AG39" s="6"/>
      <c r="AH39" s="6"/>
      <c r="AI39" s="6"/>
      <c r="AJ39" s="6"/>
      <c r="AK39" s="6"/>
      <c r="AL39" s="6"/>
    </row>
    <row r="40" spans="1:38" ht="18" customHeight="1">
      <c r="A40" s="42"/>
      <c r="B40" s="42"/>
      <c r="C40" s="43"/>
      <c r="D40" s="43"/>
      <c r="E40" s="43"/>
      <c r="F40" s="43"/>
      <c r="G40" s="43"/>
      <c r="H40" s="43"/>
      <c r="I40" s="44"/>
      <c r="J40" s="44"/>
      <c r="K40" s="44"/>
      <c r="L40" s="44"/>
      <c r="M40" s="44"/>
      <c r="N40" s="45"/>
      <c r="O40" s="45"/>
      <c r="P40" s="45"/>
      <c r="Q40" s="42"/>
      <c r="R40" s="46"/>
      <c r="S40" s="46"/>
      <c r="T40" s="36"/>
      <c r="U40" s="46"/>
      <c r="V40" s="36"/>
      <c r="W40" s="47"/>
      <c r="X40" s="43"/>
      <c r="Y40" s="43"/>
      <c r="Z40" s="43"/>
      <c r="AB40" s="6"/>
      <c r="AC40" s="6"/>
      <c r="AD40" s="6"/>
      <c r="AE40" s="6"/>
      <c r="AF40" s="6"/>
      <c r="AG40" s="6"/>
      <c r="AH40" s="6"/>
      <c r="AI40" s="6"/>
      <c r="AJ40" s="6"/>
      <c r="AK40" s="6"/>
      <c r="AL40" s="6"/>
    </row>
    <row r="41" spans="1:38" s="70" customFormat="1" ht="24" customHeight="1">
      <c r="A41" s="150" t="s">
        <v>102</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row>
    <row r="42" spans="1:38" s="12" customFormat="1" ht="30" customHeight="1">
      <c r="A42" s="161" t="s">
        <v>12</v>
      </c>
      <c r="B42" s="162"/>
      <c r="C42" s="161" t="s">
        <v>65</v>
      </c>
      <c r="D42" s="163"/>
      <c r="E42" s="163"/>
      <c r="F42" s="163"/>
      <c r="G42" s="163"/>
      <c r="H42" s="163"/>
      <c r="I42" s="163"/>
      <c r="J42" s="163"/>
      <c r="K42" s="164"/>
      <c r="L42" s="165" t="s">
        <v>11</v>
      </c>
      <c r="M42" s="166"/>
      <c r="N42" s="166"/>
      <c r="O42" s="166"/>
      <c r="P42" s="166"/>
      <c r="Q42" s="166"/>
      <c r="R42" s="166"/>
      <c r="S42" s="166"/>
      <c r="T42" s="167"/>
      <c r="U42" s="168" t="s">
        <v>10</v>
      </c>
      <c r="V42" s="168"/>
      <c r="W42" s="168"/>
      <c r="X42" s="168"/>
      <c r="Y42" s="168"/>
      <c r="Z42" s="168"/>
    </row>
    <row r="43" spans="1:38" s="12" customFormat="1" ht="15" customHeight="1">
      <c r="A43" s="359" t="s">
        <v>36</v>
      </c>
      <c r="B43" s="360"/>
      <c r="C43" s="323" t="s">
        <v>193</v>
      </c>
      <c r="D43" s="324"/>
      <c r="E43" s="324"/>
      <c r="F43" s="324"/>
      <c r="G43" s="324"/>
      <c r="H43" s="324"/>
      <c r="I43" s="324"/>
      <c r="J43" s="324"/>
      <c r="K43" s="325"/>
      <c r="L43" s="305" t="s">
        <v>114</v>
      </c>
      <c r="M43" s="306"/>
      <c r="N43" s="306"/>
      <c r="O43" s="306"/>
      <c r="P43" s="306"/>
      <c r="Q43" s="306"/>
      <c r="R43" s="306"/>
      <c r="S43" s="306"/>
      <c r="T43" s="307"/>
      <c r="U43" s="314">
        <v>2019</v>
      </c>
      <c r="V43" s="315"/>
      <c r="W43" s="25" t="s">
        <v>8</v>
      </c>
      <c r="X43" s="76">
        <v>4</v>
      </c>
      <c r="Y43" s="26" t="s">
        <v>7</v>
      </c>
      <c r="Z43" s="27" t="s">
        <v>9</v>
      </c>
    </row>
    <row r="44" spans="1:38" s="12" customFormat="1" ht="15" customHeight="1">
      <c r="A44" s="359"/>
      <c r="B44" s="360"/>
      <c r="C44" s="329"/>
      <c r="D44" s="330"/>
      <c r="E44" s="330"/>
      <c r="F44" s="330"/>
      <c r="G44" s="330"/>
      <c r="H44" s="330"/>
      <c r="I44" s="330"/>
      <c r="J44" s="330"/>
      <c r="K44" s="331"/>
      <c r="L44" s="311"/>
      <c r="M44" s="312"/>
      <c r="N44" s="312"/>
      <c r="O44" s="312"/>
      <c r="P44" s="312"/>
      <c r="Q44" s="312"/>
      <c r="R44" s="312"/>
      <c r="S44" s="312"/>
      <c r="T44" s="313"/>
      <c r="U44" s="361">
        <v>2022</v>
      </c>
      <c r="V44" s="362"/>
      <c r="W44" s="28" t="s">
        <v>8</v>
      </c>
      <c r="X44" s="77">
        <v>3</v>
      </c>
      <c r="Y44" s="29" t="s">
        <v>7</v>
      </c>
      <c r="Z44" s="30" t="s">
        <v>6</v>
      </c>
    </row>
    <row r="45" spans="1:38" s="12" customFormat="1" ht="15" customHeight="1">
      <c r="A45" s="359" t="s">
        <v>36</v>
      </c>
      <c r="B45" s="360"/>
      <c r="C45" s="323" t="s">
        <v>192</v>
      </c>
      <c r="D45" s="324"/>
      <c r="E45" s="324"/>
      <c r="F45" s="324"/>
      <c r="G45" s="324"/>
      <c r="H45" s="324"/>
      <c r="I45" s="324"/>
      <c r="J45" s="324"/>
      <c r="K45" s="325"/>
      <c r="L45" s="305" t="s">
        <v>190</v>
      </c>
      <c r="M45" s="306"/>
      <c r="N45" s="306"/>
      <c r="O45" s="306"/>
      <c r="P45" s="306"/>
      <c r="Q45" s="306"/>
      <c r="R45" s="306"/>
      <c r="S45" s="306"/>
      <c r="T45" s="307"/>
      <c r="U45" s="314">
        <v>2022</v>
      </c>
      <c r="V45" s="315"/>
      <c r="W45" s="25" t="s">
        <v>8</v>
      </c>
      <c r="X45" s="76">
        <v>4</v>
      </c>
      <c r="Y45" s="26" t="s">
        <v>7</v>
      </c>
      <c r="Z45" s="27" t="s">
        <v>9</v>
      </c>
    </row>
    <row r="46" spans="1:38" s="12" customFormat="1" ht="15" customHeight="1">
      <c r="A46" s="359"/>
      <c r="B46" s="360"/>
      <c r="C46" s="329"/>
      <c r="D46" s="330"/>
      <c r="E46" s="330"/>
      <c r="F46" s="330"/>
      <c r="G46" s="330"/>
      <c r="H46" s="330"/>
      <c r="I46" s="330"/>
      <c r="J46" s="330"/>
      <c r="K46" s="331"/>
      <c r="L46" s="311"/>
      <c r="M46" s="312"/>
      <c r="N46" s="312"/>
      <c r="O46" s="312"/>
      <c r="P46" s="312"/>
      <c r="Q46" s="312"/>
      <c r="R46" s="312"/>
      <c r="S46" s="312"/>
      <c r="T46" s="313"/>
      <c r="U46" s="361">
        <v>2026</v>
      </c>
      <c r="V46" s="362"/>
      <c r="W46" s="28" t="s">
        <v>8</v>
      </c>
      <c r="X46" s="77">
        <v>3</v>
      </c>
      <c r="Y46" s="29" t="s">
        <v>7</v>
      </c>
      <c r="Z46" s="30" t="s">
        <v>6</v>
      </c>
    </row>
    <row r="47" spans="1:38" ht="15" customHeight="1">
      <c r="A47" s="372"/>
      <c r="B47" s="373"/>
      <c r="C47" s="341"/>
      <c r="D47" s="342"/>
      <c r="E47" s="342"/>
      <c r="F47" s="342"/>
      <c r="G47" s="342"/>
      <c r="H47" s="342"/>
      <c r="I47" s="342"/>
      <c r="J47" s="342"/>
      <c r="K47" s="343"/>
      <c r="L47" s="350"/>
      <c r="M47" s="351"/>
      <c r="N47" s="351"/>
      <c r="O47" s="351"/>
      <c r="P47" s="351"/>
      <c r="Q47" s="351"/>
      <c r="R47" s="351"/>
      <c r="S47" s="351"/>
      <c r="T47" s="352"/>
      <c r="U47" s="363"/>
      <c r="V47" s="364"/>
      <c r="W47" s="25" t="s">
        <v>8</v>
      </c>
      <c r="X47" s="18"/>
      <c r="Y47" s="26" t="s">
        <v>7</v>
      </c>
      <c r="Z47" s="27" t="s">
        <v>9</v>
      </c>
    </row>
    <row r="48" spans="1:38" ht="15" customHeight="1">
      <c r="A48" s="372"/>
      <c r="B48" s="373"/>
      <c r="C48" s="347"/>
      <c r="D48" s="348"/>
      <c r="E48" s="348"/>
      <c r="F48" s="348"/>
      <c r="G48" s="348"/>
      <c r="H48" s="348"/>
      <c r="I48" s="348"/>
      <c r="J48" s="348"/>
      <c r="K48" s="349"/>
      <c r="L48" s="356"/>
      <c r="M48" s="357"/>
      <c r="N48" s="357"/>
      <c r="O48" s="357"/>
      <c r="P48" s="357"/>
      <c r="Q48" s="357"/>
      <c r="R48" s="357"/>
      <c r="S48" s="357"/>
      <c r="T48" s="358"/>
      <c r="U48" s="370"/>
      <c r="V48" s="371"/>
      <c r="W48" s="28" t="s">
        <v>8</v>
      </c>
      <c r="X48" s="20"/>
      <c r="Y48" s="29" t="s">
        <v>7</v>
      </c>
      <c r="Z48" s="30" t="s">
        <v>6</v>
      </c>
    </row>
    <row r="49" spans="1:38" s="6" customFormat="1" ht="15" customHeight="1">
      <c r="A49" s="372"/>
      <c r="B49" s="373"/>
      <c r="C49" s="341"/>
      <c r="D49" s="342"/>
      <c r="E49" s="342"/>
      <c r="F49" s="342"/>
      <c r="G49" s="342"/>
      <c r="H49" s="342"/>
      <c r="I49" s="342"/>
      <c r="J49" s="342"/>
      <c r="K49" s="343"/>
      <c r="L49" s="350"/>
      <c r="M49" s="351"/>
      <c r="N49" s="351"/>
      <c r="O49" s="351"/>
      <c r="P49" s="351"/>
      <c r="Q49" s="351"/>
      <c r="R49" s="351"/>
      <c r="S49" s="351"/>
      <c r="T49" s="352"/>
      <c r="U49" s="363"/>
      <c r="V49" s="364"/>
      <c r="W49" s="25" t="s">
        <v>8</v>
      </c>
      <c r="X49" s="18"/>
      <c r="Y49" s="26" t="s">
        <v>7</v>
      </c>
      <c r="Z49" s="27" t="s">
        <v>9</v>
      </c>
      <c r="AB49" s="7"/>
      <c r="AC49" s="7"/>
      <c r="AD49" s="7"/>
      <c r="AE49" s="7"/>
      <c r="AF49" s="7"/>
      <c r="AG49" s="7"/>
      <c r="AH49" s="7"/>
      <c r="AI49" s="7"/>
      <c r="AJ49" s="7"/>
      <c r="AK49" s="7"/>
      <c r="AL49" s="7"/>
    </row>
    <row r="50" spans="1:38" s="6" customFormat="1" ht="15" customHeight="1">
      <c r="A50" s="372"/>
      <c r="B50" s="373"/>
      <c r="C50" s="347"/>
      <c r="D50" s="348"/>
      <c r="E50" s="348"/>
      <c r="F50" s="348"/>
      <c r="G50" s="348"/>
      <c r="H50" s="348"/>
      <c r="I50" s="348"/>
      <c r="J50" s="348"/>
      <c r="K50" s="349"/>
      <c r="L50" s="356"/>
      <c r="M50" s="357"/>
      <c r="N50" s="357"/>
      <c r="O50" s="357"/>
      <c r="P50" s="357"/>
      <c r="Q50" s="357"/>
      <c r="R50" s="357"/>
      <c r="S50" s="357"/>
      <c r="T50" s="358"/>
      <c r="U50" s="370"/>
      <c r="V50" s="371"/>
      <c r="W50" s="28" t="s">
        <v>8</v>
      </c>
      <c r="X50" s="20"/>
      <c r="Y50" s="29" t="s">
        <v>7</v>
      </c>
      <c r="Z50" s="30" t="s">
        <v>6</v>
      </c>
      <c r="AC50" s="7"/>
      <c r="AD50" s="7"/>
      <c r="AE50" s="7"/>
      <c r="AF50" s="7"/>
      <c r="AG50" s="7"/>
      <c r="AH50" s="7"/>
      <c r="AI50" s="7"/>
      <c r="AJ50" s="7"/>
      <c r="AK50" s="7"/>
      <c r="AL50" s="7"/>
    </row>
    <row r="51" spans="1:38" ht="18.75" customHeight="1">
      <c r="A51" s="42"/>
      <c r="B51" s="42"/>
      <c r="C51" s="43"/>
      <c r="D51" s="43"/>
      <c r="E51" s="43"/>
      <c r="F51" s="43"/>
      <c r="G51" s="43"/>
      <c r="H51" s="43"/>
      <c r="I51" s="44"/>
      <c r="J51" s="44"/>
      <c r="K51" s="44"/>
      <c r="L51" s="44"/>
      <c r="M51" s="44"/>
      <c r="N51" s="45"/>
      <c r="O51" s="45"/>
      <c r="P51" s="45"/>
      <c r="Q51" s="42"/>
      <c r="R51" s="46"/>
      <c r="S51" s="46"/>
      <c r="T51" s="36"/>
      <c r="U51" s="46"/>
      <c r="V51" s="36"/>
      <c r="W51" s="47"/>
      <c r="X51" s="43"/>
      <c r="Y51" s="43"/>
      <c r="Z51" s="43"/>
      <c r="AB51" s="6"/>
      <c r="AC51" s="6"/>
      <c r="AD51" s="6"/>
      <c r="AE51" s="6"/>
      <c r="AF51" s="6"/>
      <c r="AG51" s="6"/>
      <c r="AH51" s="6"/>
      <c r="AI51" s="6"/>
      <c r="AJ51" s="6"/>
      <c r="AK51" s="6"/>
      <c r="AL51" s="6"/>
    </row>
    <row r="52" spans="1:38" s="70" customFormat="1" ht="24" customHeight="1">
      <c r="A52" s="150" t="s">
        <v>103</v>
      </c>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row>
    <row r="53" spans="1:38" s="70" customFormat="1" ht="72.75" customHeight="1">
      <c r="A53" s="151" t="s">
        <v>67</v>
      </c>
      <c r="B53" s="374"/>
      <c r="C53" s="153" t="s">
        <v>104</v>
      </c>
      <c r="D53" s="154"/>
      <c r="E53" s="154"/>
      <c r="F53" s="154"/>
      <c r="G53" s="154"/>
      <c r="H53" s="154"/>
      <c r="I53" s="154"/>
      <c r="J53" s="154"/>
      <c r="K53" s="155"/>
      <c r="L53" s="156" t="s">
        <v>68</v>
      </c>
      <c r="M53" s="157"/>
      <c r="N53" s="157"/>
      <c r="O53" s="157"/>
      <c r="P53" s="157"/>
      <c r="Q53" s="157"/>
      <c r="R53" s="157"/>
      <c r="S53" s="157"/>
      <c r="T53" s="158"/>
      <c r="U53" s="304" t="s">
        <v>66</v>
      </c>
      <c r="V53" s="304"/>
      <c r="W53" s="304"/>
      <c r="X53" s="304"/>
      <c r="Y53" s="304"/>
      <c r="Z53" s="304"/>
    </row>
    <row r="54" spans="1:38" s="12" customFormat="1" ht="13">
      <c r="A54" s="321" t="s">
        <v>76</v>
      </c>
      <c r="B54" s="322"/>
      <c r="C54" s="323" t="s">
        <v>115</v>
      </c>
      <c r="D54" s="324"/>
      <c r="E54" s="324"/>
      <c r="F54" s="324"/>
      <c r="G54" s="324"/>
      <c r="H54" s="324"/>
      <c r="I54" s="324"/>
      <c r="J54" s="324"/>
      <c r="K54" s="325"/>
      <c r="L54" s="305" t="s">
        <v>119</v>
      </c>
      <c r="M54" s="306"/>
      <c r="N54" s="306"/>
      <c r="O54" s="306"/>
      <c r="P54" s="306"/>
      <c r="Q54" s="306"/>
      <c r="R54" s="306"/>
      <c r="S54" s="306"/>
      <c r="T54" s="307"/>
      <c r="U54" s="314">
        <v>2022</v>
      </c>
      <c r="V54" s="315"/>
      <c r="W54" s="25" t="s">
        <v>8</v>
      </c>
      <c r="X54" s="76">
        <v>8</v>
      </c>
      <c r="Y54" s="26" t="s">
        <v>7</v>
      </c>
      <c r="Z54" s="27" t="s">
        <v>9</v>
      </c>
      <c r="AA54" s="97" t="str">
        <f>IF(A54="その他","活動地域「その他」のため、右隣のセルに活動地域（都道府県名）を記入してください。","")</f>
        <v/>
      </c>
    </row>
    <row r="55" spans="1:38" s="12" customFormat="1" ht="13">
      <c r="A55" s="321"/>
      <c r="B55" s="322"/>
      <c r="C55" s="326"/>
      <c r="D55" s="327"/>
      <c r="E55" s="327"/>
      <c r="F55" s="327"/>
      <c r="G55" s="327"/>
      <c r="H55" s="327"/>
      <c r="I55" s="327"/>
      <c r="J55" s="327"/>
      <c r="K55" s="328"/>
      <c r="L55" s="308"/>
      <c r="M55" s="309"/>
      <c r="N55" s="309"/>
      <c r="O55" s="309"/>
      <c r="P55" s="309"/>
      <c r="Q55" s="309"/>
      <c r="R55" s="309"/>
      <c r="S55" s="309"/>
      <c r="T55" s="310"/>
      <c r="U55" s="316">
        <v>2023</v>
      </c>
      <c r="V55" s="317"/>
      <c r="W55" s="78" t="s">
        <v>8</v>
      </c>
      <c r="X55" s="82">
        <v>8</v>
      </c>
      <c r="Y55" s="80" t="s">
        <v>7</v>
      </c>
      <c r="Z55" s="81" t="s">
        <v>6</v>
      </c>
      <c r="AA55" s="98"/>
    </row>
    <row r="56" spans="1:38" s="12" customFormat="1" ht="13">
      <c r="A56" s="321"/>
      <c r="B56" s="322"/>
      <c r="C56" s="329"/>
      <c r="D56" s="330"/>
      <c r="E56" s="330"/>
      <c r="F56" s="330"/>
      <c r="G56" s="330"/>
      <c r="H56" s="330"/>
      <c r="I56" s="330"/>
      <c r="J56" s="330"/>
      <c r="K56" s="331"/>
      <c r="L56" s="311"/>
      <c r="M56" s="312"/>
      <c r="N56" s="312"/>
      <c r="O56" s="312"/>
      <c r="P56" s="312"/>
      <c r="Q56" s="312"/>
      <c r="R56" s="312"/>
      <c r="S56" s="312"/>
      <c r="T56" s="313"/>
      <c r="U56" s="318" t="s">
        <v>117</v>
      </c>
      <c r="V56" s="319"/>
      <c r="W56" s="319"/>
      <c r="X56" s="319"/>
      <c r="Y56" s="319"/>
      <c r="Z56" s="320"/>
    </row>
    <row r="57" spans="1:38" s="12" customFormat="1" ht="13">
      <c r="A57" s="321" t="s">
        <v>79</v>
      </c>
      <c r="B57" s="322"/>
      <c r="C57" s="323" t="s">
        <v>120</v>
      </c>
      <c r="D57" s="324"/>
      <c r="E57" s="324"/>
      <c r="F57" s="324"/>
      <c r="G57" s="324"/>
      <c r="H57" s="324"/>
      <c r="I57" s="324"/>
      <c r="J57" s="324"/>
      <c r="K57" s="325"/>
      <c r="L57" s="305" t="s">
        <v>121</v>
      </c>
      <c r="M57" s="306"/>
      <c r="N57" s="306"/>
      <c r="O57" s="306"/>
      <c r="P57" s="306"/>
      <c r="Q57" s="306"/>
      <c r="R57" s="306"/>
      <c r="S57" s="306"/>
      <c r="T57" s="307"/>
      <c r="U57" s="314">
        <v>2022</v>
      </c>
      <c r="V57" s="315"/>
      <c r="W57" s="25" t="s">
        <v>8</v>
      </c>
      <c r="X57" s="76">
        <v>5</v>
      </c>
      <c r="Y57" s="26" t="s">
        <v>7</v>
      </c>
      <c r="Z57" s="27" t="s">
        <v>9</v>
      </c>
      <c r="AA57" s="97" t="str">
        <f>IF(A57="その他","活動地域「その他」のため、右隣のセルに活動地域（都道府県名）を記入してください。","")</f>
        <v/>
      </c>
    </row>
    <row r="58" spans="1:38" s="12" customFormat="1" ht="13">
      <c r="A58" s="321"/>
      <c r="B58" s="322"/>
      <c r="C58" s="326"/>
      <c r="D58" s="327"/>
      <c r="E58" s="327"/>
      <c r="F58" s="327"/>
      <c r="G58" s="327"/>
      <c r="H58" s="327"/>
      <c r="I58" s="327"/>
      <c r="J58" s="327"/>
      <c r="K58" s="328"/>
      <c r="L58" s="308"/>
      <c r="M58" s="309"/>
      <c r="N58" s="309"/>
      <c r="O58" s="309"/>
      <c r="P58" s="309"/>
      <c r="Q58" s="309"/>
      <c r="R58" s="309"/>
      <c r="S58" s="309"/>
      <c r="T58" s="310"/>
      <c r="U58" s="316">
        <v>2022</v>
      </c>
      <c r="V58" s="317"/>
      <c r="W58" s="78" t="s">
        <v>8</v>
      </c>
      <c r="X58" s="82">
        <v>5</v>
      </c>
      <c r="Y58" s="80" t="s">
        <v>7</v>
      </c>
      <c r="Z58" s="81" t="s">
        <v>6</v>
      </c>
      <c r="AA58" s="98"/>
    </row>
    <row r="59" spans="1:38" s="12" customFormat="1" ht="13">
      <c r="A59" s="321"/>
      <c r="B59" s="322"/>
      <c r="C59" s="329"/>
      <c r="D59" s="330"/>
      <c r="E59" s="330"/>
      <c r="F59" s="330"/>
      <c r="G59" s="330"/>
      <c r="H59" s="330"/>
      <c r="I59" s="330"/>
      <c r="J59" s="330"/>
      <c r="K59" s="331"/>
      <c r="L59" s="311"/>
      <c r="M59" s="312"/>
      <c r="N59" s="312"/>
      <c r="O59" s="312"/>
      <c r="P59" s="312"/>
      <c r="Q59" s="312"/>
      <c r="R59" s="312"/>
      <c r="S59" s="312"/>
      <c r="T59" s="313"/>
      <c r="U59" s="318" t="s">
        <v>118</v>
      </c>
      <c r="V59" s="319"/>
      <c r="W59" s="319"/>
      <c r="X59" s="319"/>
      <c r="Y59" s="319"/>
      <c r="Z59" s="320"/>
    </row>
    <row r="60" spans="1:38" s="12" customFormat="1" ht="13">
      <c r="A60" s="321" t="s">
        <v>80</v>
      </c>
      <c r="B60" s="322"/>
      <c r="C60" s="323" t="s">
        <v>122</v>
      </c>
      <c r="D60" s="324"/>
      <c r="E60" s="324"/>
      <c r="F60" s="324"/>
      <c r="G60" s="324"/>
      <c r="H60" s="324"/>
      <c r="I60" s="324"/>
      <c r="J60" s="324"/>
      <c r="K60" s="325"/>
      <c r="L60" s="305" t="s">
        <v>123</v>
      </c>
      <c r="M60" s="306"/>
      <c r="N60" s="306"/>
      <c r="O60" s="306"/>
      <c r="P60" s="306"/>
      <c r="Q60" s="306"/>
      <c r="R60" s="306"/>
      <c r="S60" s="306"/>
      <c r="T60" s="307"/>
      <c r="U60" s="314">
        <v>2022</v>
      </c>
      <c r="V60" s="315"/>
      <c r="W60" s="25" t="s">
        <v>8</v>
      </c>
      <c r="X60" s="76">
        <v>8</v>
      </c>
      <c r="Y60" s="26" t="s">
        <v>7</v>
      </c>
      <c r="Z60" s="27" t="s">
        <v>9</v>
      </c>
      <c r="AA60" s="97"/>
    </row>
    <row r="61" spans="1:38" s="12" customFormat="1" ht="13">
      <c r="A61" s="321"/>
      <c r="B61" s="322"/>
      <c r="C61" s="326"/>
      <c r="D61" s="327"/>
      <c r="E61" s="327"/>
      <c r="F61" s="327"/>
      <c r="G61" s="327"/>
      <c r="H61" s="327"/>
      <c r="I61" s="327"/>
      <c r="J61" s="327"/>
      <c r="K61" s="328"/>
      <c r="L61" s="308"/>
      <c r="M61" s="309"/>
      <c r="N61" s="309"/>
      <c r="O61" s="309"/>
      <c r="P61" s="309"/>
      <c r="Q61" s="309"/>
      <c r="R61" s="309"/>
      <c r="S61" s="309"/>
      <c r="T61" s="310"/>
      <c r="U61" s="316">
        <v>2022</v>
      </c>
      <c r="V61" s="317"/>
      <c r="W61" s="78" t="s">
        <v>8</v>
      </c>
      <c r="X61" s="82">
        <v>9</v>
      </c>
      <c r="Y61" s="80" t="s">
        <v>7</v>
      </c>
      <c r="Z61" s="81" t="s">
        <v>6</v>
      </c>
      <c r="AA61" s="98"/>
    </row>
    <row r="62" spans="1:38" s="12" customFormat="1" ht="13">
      <c r="A62" s="321"/>
      <c r="B62" s="322"/>
      <c r="C62" s="329"/>
      <c r="D62" s="330"/>
      <c r="E62" s="330"/>
      <c r="F62" s="330"/>
      <c r="G62" s="330"/>
      <c r="H62" s="330"/>
      <c r="I62" s="330"/>
      <c r="J62" s="330"/>
      <c r="K62" s="331"/>
      <c r="L62" s="311"/>
      <c r="M62" s="312"/>
      <c r="N62" s="312"/>
      <c r="O62" s="312"/>
      <c r="P62" s="312"/>
      <c r="Q62" s="312"/>
      <c r="R62" s="312"/>
      <c r="S62" s="312"/>
      <c r="T62" s="313"/>
      <c r="U62" s="318" t="s">
        <v>118</v>
      </c>
      <c r="V62" s="319"/>
      <c r="W62" s="319"/>
      <c r="X62" s="319"/>
      <c r="Y62" s="319"/>
      <c r="Z62" s="320"/>
    </row>
    <row r="63" spans="1:38" s="12" customFormat="1" ht="13">
      <c r="A63" s="101"/>
      <c r="B63" s="102"/>
      <c r="C63" s="341"/>
      <c r="D63" s="342"/>
      <c r="E63" s="342"/>
      <c r="F63" s="342"/>
      <c r="G63" s="342"/>
      <c r="H63" s="342"/>
      <c r="I63" s="342"/>
      <c r="J63" s="342"/>
      <c r="K63" s="343"/>
      <c r="L63" s="350"/>
      <c r="M63" s="351"/>
      <c r="N63" s="351"/>
      <c r="O63" s="351"/>
      <c r="P63" s="351"/>
      <c r="Q63" s="351"/>
      <c r="R63" s="351"/>
      <c r="S63" s="351"/>
      <c r="T63" s="352"/>
      <c r="U63" s="363"/>
      <c r="V63" s="364"/>
      <c r="W63" s="25" t="s">
        <v>8</v>
      </c>
      <c r="X63" s="18"/>
      <c r="Y63" s="26" t="s">
        <v>7</v>
      </c>
      <c r="Z63" s="27" t="s">
        <v>9</v>
      </c>
      <c r="AA63" s="97" t="str">
        <f>IF(A63="その他","活動地域「その他」のため、右隣のセルに活動地域（都道府県名）を記入してください。","")</f>
        <v/>
      </c>
    </row>
    <row r="64" spans="1:38" s="12" customFormat="1" ht="13">
      <c r="A64" s="101"/>
      <c r="B64" s="102"/>
      <c r="C64" s="344"/>
      <c r="D64" s="345"/>
      <c r="E64" s="345"/>
      <c r="F64" s="345"/>
      <c r="G64" s="345"/>
      <c r="H64" s="345"/>
      <c r="I64" s="345"/>
      <c r="J64" s="345"/>
      <c r="K64" s="346"/>
      <c r="L64" s="353"/>
      <c r="M64" s="354"/>
      <c r="N64" s="354"/>
      <c r="O64" s="354"/>
      <c r="P64" s="354"/>
      <c r="Q64" s="354"/>
      <c r="R64" s="354"/>
      <c r="S64" s="354"/>
      <c r="T64" s="355"/>
      <c r="U64" s="365"/>
      <c r="V64" s="366"/>
      <c r="W64" s="78" t="s">
        <v>8</v>
      </c>
      <c r="X64" s="79"/>
      <c r="Y64" s="80" t="s">
        <v>7</v>
      </c>
      <c r="Z64" s="81" t="s">
        <v>6</v>
      </c>
      <c r="AA64" s="98"/>
    </row>
    <row r="65" spans="1:38" s="12" customFormat="1" ht="13">
      <c r="A65" s="101"/>
      <c r="B65" s="102"/>
      <c r="C65" s="347"/>
      <c r="D65" s="348"/>
      <c r="E65" s="348"/>
      <c r="F65" s="348"/>
      <c r="G65" s="348"/>
      <c r="H65" s="348"/>
      <c r="I65" s="348"/>
      <c r="J65" s="348"/>
      <c r="K65" s="349"/>
      <c r="L65" s="356"/>
      <c r="M65" s="357"/>
      <c r="N65" s="357"/>
      <c r="O65" s="357"/>
      <c r="P65" s="357"/>
      <c r="Q65" s="357"/>
      <c r="R65" s="357"/>
      <c r="S65" s="357"/>
      <c r="T65" s="358"/>
      <c r="U65" s="367"/>
      <c r="V65" s="368"/>
      <c r="W65" s="368"/>
      <c r="X65" s="368"/>
      <c r="Y65" s="368"/>
      <c r="Z65" s="369"/>
    </row>
    <row r="66" spans="1:38" ht="15" customHeight="1">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B66" s="6"/>
      <c r="AC66" s="6"/>
      <c r="AD66" s="6"/>
      <c r="AE66" s="6"/>
      <c r="AF66" s="6"/>
      <c r="AG66" s="6"/>
      <c r="AH66" s="6"/>
      <c r="AI66" s="6"/>
      <c r="AJ66" s="6"/>
      <c r="AK66" s="6"/>
      <c r="AL66" s="6"/>
    </row>
    <row r="67" spans="1:38" ht="15" customHeight="1">
      <c r="A67" s="1" t="s">
        <v>69</v>
      </c>
    </row>
    <row r="68" spans="1:38" ht="163.5" customHeight="1">
      <c r="A68" s="332" t="s">
        <v>124</v>
      </c>
      <c r="B68" s="333"/>
      <c r="C68" s="333"/>
      <c r="D68" s="333"/>
      <c r="E68" s="333"/>
      <c r="F68" s="333"/>
      <c r="G68" s="333"/>
      <c r="H68" s="333"/>
      <c r="I68" s="333"/>
      <c r="J68" s="333"/>
      <c r="K68" s="333"/>
      <c r="L68" s="333"/>
      <c r="M68" s="333"/>
      <c r="N68" s="333"/>
      <c r="O68" s="333"/>
      <c r="P68" s="333"/>
      <c r="Q68" s="333"/>
      <c r="R68" s="333"/>
      <c r="S68" s="333"/>
      <c r="T68" s="333"/>
      <c r="U68" s="333"/>
      <c r="V68" s="333"/>
      <c r="W68" s="333"/>
      <c r="X68" s="333"/>
      <c r="Y68" s="333"/>
      <c r="Z68" s="334"/>
    </row>
    <row r="69" spans="1:38" ht="15" customHeight="1">
      <c r="A69" s="42"/>
      <c r="B69" s="42"/>
      <c r="C69" s="43"/>
      <c r="D69" s="43"/>
      <c r="E69" s="43"/>
      <c r="F69" s="43"/>
      <c r="G69" s="43"/>
      <c r="H69" s="43"/>
      <c r="I69" s="44"/>
      <c r="J69" s="44"/>
      <c r="K69" s="44"/>
      <c r="L69" s="44"/>
      <c r="M69" s="44"/>
      <c r="N69" s="45"/>
      <c r="O69" s="45"/>
      <c r="P69" s="45"/>
      <c r="Q69" s="42"/>
      <c r="R69" s="46"/>
      <c r="S69" s="46"/>
      <c r="T69" s="36"/>
      <c r="U69" s="46"/>
      <c r="V69" s="36"/>
      <c r="W69" s="47"/>
      <c r="X69" s="43"/>
      <c r="Y69" s="43"/>
      <c r="Z69" s="43"/>
      <c r="AB69" s="6"/>
      <c r="AC69" s="6"/>
      <c r="AD69" s="6"/>
      <c r="AE69" s="6"/>
      <c r="AF69" s="6"/>
      <c r="AG69" s="6"/>
      <c r="AH69" s="6"/>
      <c r="AI69" s="6"/>
      <c r="AJ69" s="6"/>
      <c r="AK69" s="6"/>
      <c r="AL69" s="6"/>
    </row>
    <row r="70" spans="1:38" ht="15" customHeight="1">
      <c r="A70" s="1" t="s">
        <v>51</v>
      </c>
    </row>
    <row r="71" spans="1:38" ht="30" customHeight="1">
      <c r="A71" s="132" t="s">
        <v>34</v>
      </c>
      <c r="B71" s="133"/>
      <c r="C71" s="133"/>
      <c r="D71" s="133"/>
      <c r="E71" s="133"/>
      <c r="F71" s="134"/>
      <c r="G71" s="335" t="s">
        <v>125</v>
      </c>
      <c r="H71" s="336"/>
      <c r="I71" s="336"/>
      <c r="J71" s="336"/>
      <c r="K71" s="336"/>
      <c r="L71" s="336"/>
      <c r="M71" s="336"/>
      <c r="N71" s="336"/>
      <c r="O71" s="336"/>
      <c r="P71" s="336"/>
      <c r="Q71" s="336"/>
      <c r="R71" s="336"/>
      <c r="S71" s="336"/>
      <c r="T71" s="336"/>
      <c r="U71" s="336"/>
      <c r="V71" s="336"/>
      <c r="W71" s="336"/>
      <c r="X71" s="336"/>
      <c r="Y71" s="336"/>
      <c r="Z71" s="337"/>
    </row>
    <row r="72" spans="1:38" ht="15" customHeight="1">
      <c r="A72" s="38" t="s">
        <v>70</v>
      </c>
      <c r="Z72" s="39"/>
    </row>
    <row r="73" spans="1:38" ht="150" customHeight="1">
      <c r="A73" s="338" t="s">
        <v>126</v>
      </c>
      <c r="B73" s="339"/>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40"/>
    </row>
    <row r="74" spans="1:38" ht="15" customHeight="1">
      <c r="A74" s="42"/>
      <c r="B74" s="42"/>
      <c r="C74" s="43"/>
      <c r="D74" s="43"/>
      <c r="E74" s="43"/>
      <c r="F74" s="43"/>
      <c r="G74" s="43"/>
      <c r="H74" s="43"/>
      <c r="I74" s="44"/>
      <c r="J74" s="44"/>
      <c r="K74" s="44"/>
      <c r="L74" s="44"/>
      <c r="M74" s="44"/>
      <c r="N74" s="45"/>
      <c r="O74" s="45"/>
      <c r="P74" s="45"/>
      <c r="Q74" s="42"/>
      <c r="R74" s="46"/>
      <c r="S74" s="46"/>
      <c r="T74" s="36"/>
      <c r="U74" s="46"/>
      <c r="V74" s="36"/>
      <c r="W74" s="47"/>
      <c r="X74" s="43"/>
      <c r="Y74" s="43"/>
      <c r="Z74" s="43"/>
      <c r="AB74" s="6"/>
      <c r="AC74" s="6"/>
      <c r="AD74" s="6"/>
      <c r="AE74" s="6"/>
      <c r="AF74" s="6"/>
      <c r="AG74" s="6"/>
      <c r="AH74" s="6"/>
      <c r="AI74" s="6"/>
      <c r="AJ74" s="6"/>
      <c r="AK74" s="6"/>
      <c r="AL74" s="6"/>
    </row>
    <row r="75" spans="1:38" ht="17.25" customHeight="1">
      <c r="A75" s="141" t="s">
        <v>81</v>
      </c>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row>
    <row r="76" spans="1:38" ht="30" customHeight="1">
      <c r="A76" s="132" t="s">
        <v>71</v>
      </c>
      <c r="B76" s="133"/>
      <c r="C76" s="133"/>
      <c r="D76" s="133"/>
      <c r="E76" s="133"/>
      <c r="F76" s="134"/>
      <c r="G76" s="335" t="s">
        <v>76</v>
      </c>
      <c r="H76" s="336"/>
      <c r="I76" s="336"/>
      <c r="J76" s="336"/>
      <c r="K76" s="336"/>
      <c r="L76" s="336"/>
      <c r="M76" s="336"/>
      <c r="N76" s="336"/>
      <c r="O76" s="336"/>
      <c r="P76" s="336"/>
      <c r="Q76" s="336"/>
      <c r="R76" s="336"/>
      <c r="S76" s="336"/>
      <c r="T76" s="336"/>
      <c r="U76" s="336"/>
      <c r="V76" s="336"/>
      <c r="W76" s="336"/>
      <c r="X76" s="336"/>
      <c r="Y76" s="336"/>
      <c r="Z76" s="337"/>
    </row>
    <row r="77" spans="1:38" ht="189.75" customHeight="1">
      <c r="A77" s="332" t="s">
        <v>127</v>
      </c>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4"/>
    </row>
    <row r="78" spans="1:38" ht="11.25" customHeight="1"/>
    <row r="79" spans="1:38" ht="7.5" customHeight="1">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row>
    <row r="80" spans="1:38" ht="15" customHeight="1">
      <c r="Y80" s="1" t="s">
        <v>0</v>
      </c>
    </row>
    <row r="81" spans="1:35" ht="15" customHeight="1">
      <c r="A81" s="1" t="s">
        <v>5</v>
      </c>
    </row>
    <row r="82" spans="1:35" ht="62.25" customHeight="1">
      <c r="A82" s="131" t="s">
        <v>43</v>
      </c>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3"/>
      <c r="AB82" s="3"/>
      <c r="AC82" s="3"/>
      <c r="AD82" s="3"/>
      <c r="AE82" s="3"/>
      <c r="AF82" s="3"/>
      <c r="AG82" s="3"/>
      <c r="AH82" s="2"/>
      <c r="AI82" s="2"/>
    </row>
    <row r="109" spans="1:3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sheetData>
  <sheetProtection selectLockedCells="1" selectUnlockedCells="1"/>
  <mergeCells count="17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7:J17"/>
    <mergeCell ref="K17:L17"/>
    <mergeCell ref="M17:N17"/>
    <mergeCell ref="O17:Q17"/>
    <mergeCell ref="U17:W17"/>
    <mergeCell ref="D16:J16"/>
    <mergeCell ref="K16:N16"/>
    <mergeCell ref="O16:T16"/>
    <mergeCell ref="U16:Z16"/>
    <mergeCell ref="A22:G22"/>
    <mergeCell ref="H22:L22"/>
    <mergeCell ref="N22:T22"/>
    <mergeCell ref="U22:Y22"/>
    <mergeCell ref="A23:G23"/>
    <mergeCell ref="H23:L23"/>
    <mergeCell ref="N23:T23"/>
    <mergeCell ref="U23:Y23"/>
    <mergeCell ref="A20:M20"/>
    <mergeCell ref="N20:Z20"/>
    <mergeCell ref="A21:G21"/>
    <mergeCell ref="H21:L21"/>
    <mergeCell ref="N21:T21"/>
    <mergeCell ref="U21:Y21"/>
    <mergeCell ref="A25:G25"/>
    <mergeCell ref="H25:L25"/>
    <mergeCell ref="N25:T25"/>
    <mergeCell ref="U25:Y25"/>
    <mergeCell ref="A26:G26"/>
    <mergeCell ref="H26:L26"/>
    <mergeCell ref="A24:G24"/>
    <mergeCell ref="N24:T24"/>
    <mergeCell ref="H24:L24"/>
    <mergeCell ref="U24:Y24"/>
    <mergeCell ref="N26:T26"/>
    <mergeCell ref="U26:Y26"/>
    <mergeCell ref="A30:Z30"/>
    <mergeCell ref="A31:B31"/>
    <mergeCell ref="C31:H31"/>
    <mergeCell ref="I31:M31"/>
    <mergeCell ref="N31:Q31"/>
    <mergeCell ref="R31:W31"/>
    <mergeCell ref="X31:Z31"/>
    <mergeCell ref="A27:G27"/>
    <mergeCell ref="H27:L27"/>
    <mergeCell ref="N27:T27"/>
    <mergeCell ref="U27:Y27"/>
    <mergeCell ref="A28:G28"/>
    <mergeCell ref="H28:Y28"/>
    <mergeCell ref="A41:Z41"/>
    <mergeCell ref="A42:B42"/>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A77:Z77"/>
    <mergeCell ref="U63:V63"/>
    <mergeCell ref="U64:V64"/>
    <mergeCell ref="U65:Z65"/>
    <mergeCell ref="C47:K48"/>
    <mergeCell ref="L47:T48"/>
    <mergeCell ref="U47:V47"/>
    <mergeCell ref="U48:V48"/>
    <mergeCell ref="A49:B50"/>
    <mergeCell ref="C49:K50"/>
    <mergeCell ref="L49:T50"/>
    <mergeCell ref="U49:V49"/>
    <mergeCell ref="U50:V50"/>
    <mergeCell ref="A52:Z52"/>
    <mergeCell ref="U59:Z59"/>
    <mergeCell ref="A53:B53"/>
    <mergeCell ref="A47:B48"/>
    <mergeCell ref="A66:Z66"/>
    <mergeCell ref="A60:B62"/>
    <mergeCell ref="C60:K62"/>
    <mergeCell ref="U57:V57"/>
    <mergeCell ref="U58:V58"/>
    <mergeCell ref="A63:B65"/>
    <mergeCell ref="C63:K65"/>
    <mergeCell ref="L63:T65"/>
    <mergeCell ref="C42:K42"/>
    <mergeCell ref="L42:T42"/>
    <mergeCell ref="U42:Z42"/>
    <mergeCell ref="A43:B44"/>
    <mergeCell ref="C43:K44"/>
    <mergeCell ref="L43:T44"/>
    <mergeCell ref="U43:V43"/>
    <mergeCell ref="U44:V44"/>
    <mergeCell ref="A45:B46"/>
    <mergeCell ref="C45:K46"/>
    <mergeCell ref="L45:T46"/>
    <mergeCell ref="U45:V45"/>
    <mergeCell ref="U46:V46"/>
    <mergeCell ref="C53:K53"/>
    <mergeCell ref="L53:T53"/>
    <mergeCell ref="U53:Z53"/>
    <mergeCell ref="L57:T59"/>
    <mergeCell ref="L60:T62"/>
    <mergeCell ref="U60:V60"/>
    <mergeCell ref="U61:V61"/>
    <mergeCell ref="U62:Z62"/>
    <mergeCell ref="A82:Z82"/>
    <mergeCell ref="A54:B56"/>
    <mergeCell ref="C54:K56"/>
    <mergeCell ref="L54:T56"/>
    <mergeCell ref="U54:V54"/>
    <mergeCell ref="U55:V55"/>
    <mergeCell ref="U56:Z56"/>
    <mergeCell ref="A57:B59"/>
    <mergeCell ref="C57:K59"/>
    <mergeCell ref="A68:Z68"/>
    <mergeCell ref="A71:F71"/>
    <mergeCell ref="G71:Z71"/>
    <mergeCell ref="A73:Z73"/>
    <mergeCell ref="A75:Z75"/>
    <mergeCell ref="A76:F76"/>
    <mergeCell ref="G76:Z76"/>
  </mergeCells>
  <phoneticPr fontId="1"/>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29" max="25" man="1"/>
    <brk id="66" max="25" man="1"/>
    <brk id="90" max="33"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リスト!$F$2:$F$5</xm:f>
          </x14:formula1>
          <xm:sqref>D13:L13</xm:sqref>
        </x14:dataValidation>
        <x14:dataValidation type="list" allowBlank="1" showInputMessage="1" showErrorMessage="1">
          <x14:formula1>
            <xm:f>リスト!$A$2:$A$5</xm:f>
          </x14:formula1>
          <xm:sqref>D17:J17</xm:sqref>
        </x14:dataValidation>
        <x14:dataValidation type="list" allowBlank="1" showInputMessage="1" showErrorMessage="1">
          <x14:formula1>
            <xm:f>リスト!$C$3:$C$5</xm:f>
          </x14:formula1>
          <xm:sqref>X40:Z40 X67:Z69 X51:Z51 X74:Z74</xm:sqref>
        </x14:dataValidation>
        <x14:dataValidation type="list" allowBlank="1" showInputMessage="1" showErrorMessage="1">
          <x14:formula1>
            <xm:f>リスト!$D$2:$D$4</xm:f>
          </x14:formula1>
          <xm:sqref>A43:B50</xm:sqref>
        </x14:dataValidation>
        <x14:dataValidation type="list" allowBlank="1" showInputMessage="1" showErrorMessage="1">
          <x14:formula1>
            <xm:f>リスト!$C$2:$C$5</xm:f>
          </x14:formula1>
          <xm:sqref>X32:Z39</xm:sqref>
        </x14:dataValidation>
        <x14:dataValidation type="list" allowBlank="1" showInputMessage="1" showErrorMessage="1">
          <x14:formula1>
            <xm:f>リスト!$G$2:$G$4</xm:f>
          </x14:formula1>
          <xm:sqref>A32:B39</xm:sqref>
        </x14:dataValidation>
        <x14:dataValidation type="list" allowBlank="1" showInputMessage="1" showErrorMessage="1">
          <x14:formula1>
            <xm:f>リスト!$H$2:$H$7</xm:f>
          </x14:formula1>
          <xm:sqref>A54:B65</xm:sqref>
        </x14:dataValidation>
        <x14:dataValidation type="list" allowBlank="1" showInputMessage="1" showErrorMessage="1">
          <x14:formula1>
            <xm:f>リスト!$I$2:$I$4</xm:f>
          </x14:formula1>
          <xm:sqref>U56:Z56 U59:Z59 U62:Z62 U65:Z65</xm:sqref>
        </x14:dataValidation>
        <x14:dataValidation type="list" allowBlank="1" showInputMessage="1" showErrorMessage="1">
          <x14:formula1>
            <xm:f>リスト!$H$2:$H$6</xm:f>
          </x14:formula1>
          <xm:sqref>G76:Z76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D12" sqref="D12:M12"/>
    </sheetView>
  </sheetViews>
  <sheetFormatPr defaultColWidth="9" defaultRowHeight="13"/>
  <cols>
    <col min="1" max="1" width="26.83203125" style="12" bestFit="1" customWidth="1"/>
    <col min="2" max="2" width="17.33203125" style="12" bestFit="1" customWidth="1"/>
    <col min="3" max="3" width="15.08203125" style="12" bestFit="1" customWidth="1"/>
    <col min="4" max="4" width="13.58203125" style="12" bestFit="1" customWidth="1"/>
    <col min="5" max="5" width="22.83203125" style="12" bestFit="1" customWidth="1"/>
    <col min="6" max="6" width="10.25" style="12" bestFit="1" customWidth="1"/>
    <col min="7" max="8" width="13.58203125" style="12" bestFit="1" customWidth="1"/>
    <col min="9" max="9" width="15.08203125" style="12" bestFit="1" customWidth="1"/>
    <col min="10" max="16384" width="9" style="12"/>
  </cols>
  <sheetData>
    <row r="1" spans="1:9">
      <c r="A1" s="13" t="s">
        <v>21</v>
      </c>
      <c r="B1" s="13" t="s">
        <v>23</v>
      </c>
      <c r="C1" s="13" t="s">
        <v>27</v>
      </c>
      <c r="D1" s="13" t="s">
        <v>35</v>
      </c>
      <c r="E1" s="13" t="s">
        <v>39</v>
      </c>
      <c r="F1" s="13" t="s">
        <v>48</v>
      </c>
      <c r="G1" s="13" t="s">
        <v>62</v>
      </c>
      <c r="H1" s="13" t="s">
        <v>75</v>
      </c>
      <c r="I1" s="13" t="s">
        <v>116</v>
      </c>
    </row>
    <row r="2" spans="1:9" ht="15.75" customHeight="1">
      <c r="A2" s="51" t="s">
        <v>54</v>
      </c>
      <c r="B2" s="49" t="s">
        <v>74</v>
      </c>
      <c r="C2" s="49" t="s">
        <v>54</v>
      </c>
      <c r="D2" s="50" t="s">
        <v>55</v>
      </c>
      <c r="E2" s="14" t="s">
        <v>40</v>
      </c>
      <c r="F2" s="50" t="s">
        <v>55</v>
      </c>
      <c r="G2" s="52" t="s">
        <v>55</v>
      </c>
      <c r="H2" s="50" t="s">
        <v>55</v>
      </c>
      <c r="I2" s="14" t="s">
        <v>54</v>
      </c>
    </row>
    <row r="3" spans="1:9" ht="15.75" customHeight="1">
      <c r="A3" s="14" t="s">
        <v>47</v>
      </c>
      <c r="B3" s="14" t="s">
        <v>24</v>
      </c>
      <c r="C3" s="14" t="s">
        <v>28</v>
      </c>
      <c r="D3" s="14" t="s">
        <v>36</v>
      </c>
      <c r="E3" s="48">
        <v>1</v>
      </c>
      <c r="F3" s="14" t="s">
        <v>31</v>
      </c>
      <c r="G3" s="53" t="s">
        <v>63</v>
      </c>
      <c r="H3" s="14" t="s">
        <v>76</v>
      </c>
      <c r="I3" s="14" t="s">
        <v>118</v>
      </c>
    </row>
    <row r="4" spans="1:9">
      <c r="A4" s="14" t="s">
        <v>97</v>
      </c>
      <c r="B4" s="14" t="s">
        <v>25</v>
      </c>
      <c r="C4" s="14" t="s">
        <v>29</v>
      </c>
      <c r="D4" s="14" t="s">
        <v>37</v>
      </c>
      <c r="E4" s="48">
        <v>2</v>
      </c>
      <c r="F4" s="14" t="s">
        <v>49</v>
      </c>
      <c r="G4" s="53" t="s">
        <v>64</v>
      </c>
      <c r="H4" s="14" t="s">
        <v>77</v>
      </c>
      <c r="I4" s="14" t="s">
        <v>117</v>
      </c>
    </row>
    <row r="5" spans="1:9" ht="19.5" customHeight="1">
      <c r="A5" s="14" t="s">
        <v>96</v>
      </c>
      <c r="B5" s="14" t="s">
        <v>26</v>
      </c>
      <c r="C5" s="14" t="s">
        <v>30</v>
      </c>
      <c r="E5" s="48">
        <v>3</v>
      </c>
      <c r="F5" s="14" t="s">
        <v>50</v>
      </c>
      <c r="H5" s="14" t="s">
        <v>78</v>
      </c>
    </row>
    <row r="6" spans="1:9">
      <c r="H6" s="14" t="s">
        <v>79</v>
      </c>
    </row>
    <row r="7" spans="1:9">
      <c r="H7" s="14" t="s">
        <v>80</v>
      </c>
    </row>
    <row r="15" spans="1:9">
      <c r="A15" s="451" t="s">
        <v>98</v>
      </c>
      <c r="B15" s="452"/>
    </row>
    <row r="16" spans="1:9">
      <c r="A16" s="68" t="s">
        <v>99</v>
      </c>
      <c r="B16" s="68" t="str">
        <f>'願書（様式1）'!D12&amp;"/"&amp;'願書（様式1）'!H12&amp;"/"&amp;'願書（様式1）'!K12</f>
        <v>//</v>
      </c>
    </row>
    <row r="17" spans="1:2">
      <c r="A17" s="68" t="s">
        <v>100</v>
      </c>
      <c r="B17" s="69">
        <v>45017</v>
      </c>
    </row>
    <row r="18" spans="1:2">
      <c r="A18" s="68" t="s">
        <v>101</v>
      </c>
      <c r="B18" s="68" t="e">
        <f>DATEDIF(B16,B17,"Y")</f>
        <v>#VALUE!</v>
      </c>
    </row>
  </sheetData>
  <mergeCells count="1">
    <mergeCell ref="A15:B15"/>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57"/>
  <sheetViews>
    <sheetView workbookViewId="0">
      <selection activeCell="B29" sqref="B29"/>
    </sheetView>
  </sheetViews>
  <sheetFormatPr defaultRowHeight="18"/>
  <cols>
    <col min="1" max="1" width="23.5" bestFit="1" customWidth="1"/>
    <col min="2" max="2" width="9.33203125" bestFit="1" customWidth="1"/>
  </cols>
  <sheetData>
    <row r="1" spans="1:2">
      <c r="A1" t="s">
        <v>130</v>
      </c>
      <c r="B1">
        <f>'願書（様式1）'!G9</f>
        <v>0</v>
      </c>
    </row>
    <row r="2" spans="1:2">
      <c r="A2" t="s">
        <v>131</v>
      </c>
      <c r="B2">
        <f>'願書（様式1）'!G10</f>
        <v>0</v>
      </c>
    </row>
    <row r="3" spans="1:2">
      <c r="A3" t="s">
        <v>132</v>
      </c>
      <c r="B3">
        <f>'願書（様式1）'!G11</f>
        <v>0</v>
      </c>
    </row>
    <row r="4" spans="1:2">
      <c r="A4" t="s">
        <v>85</v>
      </c>
      <c r="B4" t="str">
        <f>'願書（様式1）'!D12&amp;"/"&amp;'願書（様式1）'!H12&amp;"/"&amp;'願書（様式1）'!K12</f>
        <v>//</v>
      </c>
    </row>
    <row r="5" spans="1:2">
      <c r="A5" t="s">
        <v>101</v>
      </c>
      <c r="B5" t="e">
        <f>'願書（様式1）'!V12</f>
        <v>#VALUE!</v>
      </c>
    </row>
    <row r="6" spans="1:2">
      <c r="A6" t="s">
        <v>48</v>
      </c>
      <c r="B6" t="str">
        <f>'願書（様式1）'!D13</f>
        <v>ここをクリック▼</v>
      </c>
    </row>
    <row r="7" spans="1:2">
      <c r="A7" t="s">
        <v>88</v>
      </c>
      <c r="B7">
        <f>'願書（様式1）'!D15</f>
        <v>0</v>
      </c>
    </row>
    <row r="8" spans="1:2">
      <c r="A8" t="s">
        <v>133</v>
      </c>
      <c r="B8">
        <f>'願書（様式1）'!K15</f>
        <v>0</v>
      </c>
    </row>
    <row r="9" spans="1:2">
      <c r="A9" t="s">
        <v>134</v>
      </c>
      <c r="B9">
        <f>'願書（様式1）'!S15</f>
        <v>0</v>
      </c>
    </row>
    <row r="10" spans="1:2">
      <c r="A10" t="s">
        <v>44</v>
      </c>
      <c r="B10" t="str">
        <f>'願書（様式1）'!D17</f>
        <v>ここをクリック▼</v>
      </c>
    </row>
    <row r="11" spans="1:2">
      <c r="A11" t="s">
        <v>45</v>
      </c>
      <c r="B11">
        <f>'願書（様式1）'!K17</f>
        <v>0</v>
      </c>
    </row>
    <row r="12" spans="1:2">
      <c r="A12" t="s">
        <v>135</v>
      </c>
      <c r="B12" t="str">
        <f>'願書（様式1）'!O17&amp;"/"&amp;'願書（様式1）'!S17</f>
        <v>/</v>
      </c>
    </row>
    <row r="13" spans="1:2">
      <c r="A13" t="s">
        <v>136</v>
      </c>
      <c r="B13" t="str">
        <f>'願書（様式1）'!U17&amp;"/"&amp;'願書（様式1）'!Y17</f>
        <v>/</v>
      </c>
    </row>
    <row r="14" spans="1:2">
      <c r="A14" t="s">
        <v>137</v>
      </c>
      <c r="B14">
        <f>'願書（様式1）'!H28</f>
        <v>0</v>
      </c>
    </row>
    <row r="15" spans="1:2">
      <c r="A15" t="s">
        <v>138</v>
      </c>
      <c r="B15" s="84">
        <f>'願書（様式1）'!H21</f>
        <v>0</v>
      </c>
    </row>
    <row r="16" spans="1:2">
      <c r="A16" t="s">
        <v>139</v>
      </c>
      <c r="B16" s="84">
        <f>'願書（様式1）'!H22</f>
        <v>0</v>
      </c>
    </row>
    <row r="17" spans="1:2">
      <c r="A17" s="85" t="s">
        <v>140</v>
      </c>
      <c r="B17" s="85"/>
    </row>
    <row r="18" spans="1:2">
      <c r="A18" t="s">
        <v>141</v>
      </c>
      <c r="B18" s="84">
        <f>'願書（様式1）'!H24</f>
        <v>0</v>
      </c>
    </row>
    <row r="19" spans="1:2">
      <c r="A19" t="s">
        <v>142</v>
      </c>
      <c r="B19" s="84">
        <f>'願書（様式1）'!H25</f>
        <v>0</v>
      </c>
    </row>
    <row r="20" spans="1:2">
      <c r="A20" t="s">
        <v>143</v>
      </c>
      <c r="B20" s="84">
        <f>'願書（様式1）'!H26</f>
        <v>0</v>
      </c>
    </row>
    <row r="21" spans="1:2">
      <c r="A21" t="s">
        <v>144</v>
      </c>
      <c r="B21" s="84">
        <f>'願書（様式1）'!H27</f>
        <v>0</v>
      </c>
    </row>
    <row r="22" spans="1:2">
      <c r="A22" t="s">
        <v>191</v>
      </c>
      <c r="B22" s="84">
        <f>'願書（様式1）'!U21</f>
        <v>0</v>
      </c>
    </row>
    <row r="23" spans="1:2">
      <c r="A23" t="s">
        <v>145</v>
      </c>
      <c r="B23" s="84">
        <f>'願書（様式1）'!U22</f>
        <v>0</v>
      </c>
    </row>
    <row r="24" spans="1:2">
      <c r="A24" t="s">
        <v>146</v>
      </c>
      <c r="B24" s="84">
        <f>'願書（様式1）'!U23</f>
        <v>0</v>
      </c>
    </row>
    <row r="25" spans="1:2">
      <c r="A25" t="s">
        <v>147</v>
      </c>
      <c r="B25" s="84">
        <f>'願書（様式1）'!U24</f>
        <v>0</v>
      </c>
    </row>
    <row r="26" spans="1:2">
      <c r="A26" t="s">
        <v>148</v>
      </c>
      <c r="B26" s="84">
        <f>'願書（様式1）'!U25</f>
        <v>0</v>
      </c>
    </row>
    <row r="27" spans="1:2">
      <c r="A27" t="s">
        <v>149</v>
      </c>
      <c r="B27" s="84">
        <f>'願書（様式1）'!U26</f>
        <v>0</v>
      </c>
    </row>
    <row r="28" spans="1:2">
      <c r="A28" t="s">
        <v>150</v>
      </c>
      <c r="B28" s="84">
        <f>'願書（様式1）'!U27</f>
        <v>0</v>
      </c>
    </row>
    <row r="29" spans="1:2">
      <c r="A29" s="86" t="s">
        <v>151</v>
      </c>
      <c r="B29" t="str">
        <f>'願書（様式1）'!A54</f>
        <v>ここをクリック▼</v>
      </c>
    </row>
    <row r="30" spans="1:2">
      <c r="A30" s="86" t="s">
        <v>152</v>
      </c>
      <c r="B30">
        <f>'願書（様式1）'!C54</f>
        <v>0</v>
      </c>
    </row>
    <row r="31" spans="1:2">
      <c r="A31" s="86" t="s">
        <v>153</v>
      </c>
      <c r="B31">
        <f>'願書（様式1）'!L54</f>
        <v>0</v>
      </c>
    </row>
    <row r="32" spans="1:2">
      <c r="A32" s="86" t="s">
        <v>154</v>
      </c>
      <c r="B32" t="str">
        <f>'願書（様式1）'!U54&amp;"/"&amp;'願書（様式1）'!X54</f>
        <v>/</v>
      </c>
    </row>
    <row r="33" spans="1:2">
      <c r="A33" s="86" t="s">
        <v>155</v>
      </c>
      <c r="B33" t="str">
        <f>'願書（様式1）'!U55&amp;"/"&amp;'願書（様式1）'!X55</f>
        <v>/</v>
      </c>
    </row>
    <row r="34" spans="1:2">
      <c r="A34" s="86" t="s">
        <v>156</v>
      </c>
      <c r="B34" t="str">
        <f>'願書（様式1）'!U56</f>
        <v>ここをクリック▼</v>
      </c>
    </row>
    <row r="35" spans="1:2">
      <c r="A35" s="87" t="s">
        <v>157</v>
      </c>
      <c r="B35">
        <f>'願書（様式1）'!A57</f>
        <v>0</v>
      </c>
    </row>
    <row r="36" spans="1:2">
      <c r="A36" s="87" t="s">
        <v>158</v>
      </c>
      <c r="B36">
        <f>'願書（様式1）'!C57</f>
        <v>0</v>
      </c>
    </row>
    <row r="37" spans="1:2">
      <c r="A37" s="87" t="s">
        <v>159</v>
      </c>
      <c r="B37">
        <f>'願書（様式1）'!L57</f>
        <v>0</v>
      </c>
    </row>
    <row r="38" spans="1:2">
      <c r="A38" s="87" t="s">
        <v>160</v>
      </c>
      <c r="B38" t="str">
        <f>'願書（様式1）'!U57&amp;"/"&amp;'願書（様式1）'!X54</f>
        <v>/</v>
      </c>
    </row>
    <row r="39" spans="1:2">
      <c r="A39" s="87" t="s">
        <v>161</v>
      </c>
      <c r="B39" t="str">
        <f>'願書（様式1）'!U58&amp;"/"&amp;'願書（様式1）'!X55</f>
        <v>/</v>
      </c>
    </row>
    <row r="40" spans="1:2">
      <c r="A40" s="87" t="s">
        <v>162</v>
      </c>
      <c r="B40">
        <f>'願書（様式1）'!U59</f>
        <v>0</v>
      </c>
    </row>
    <row r="41" spans="1:2">
      <c r="A41" s="88" t="s">
        <v>163</v>
      </c>
      <c r="B41">
        <f>'願書（様式1）'!A60</f>
        <v>0</v>
      </c>
    </row>
    <row r="42" spans="1:2">
      <c r="A42" s="88" t="s">
        <v>164</v>
      </c>
      <c r="B42">
        <f>'願書（様式1）'!C60</f>
        <v>0</v>
      </c>
    </row>
    <row r="43" spans="1:2">
      <c r="A43" s="88" t="s">
        <v>165</v>
      </c>
      <c r="B43">
        <f>'願書（様式1）'!L60</f>
        <v>0</v>
      </c>
    </row>
    <row r="44" spans="1:2">
      <c r="A44" s="88" t="s">
        <v>166</v>
      </c>
      <c r="B44" t="str">
        <f>'願書（様式1）'!U60&amp;"/"&amp;'願書（様式1）'!X60</f>
        <v>/</v>
      </c>
    </row>
    <row r="45" spans="1:2">
      <c r="A45" s="88" t="s">
        <v>167</v>
      </c>
      <c r="B45" t="str">
        <f>'願書（様式1）'!U61&amp;"/"&amp;'願書（様式1）'!X61</f>
        <v>/</v>
      </c>
    </row>
    <row r="46" spans="1:2">
      <c r="A46" s="88" t="s">
        <v>168</v>
      </c>
      <c r="B46">
        <f>'願書（様式1）'!U62</f>
        <v>0</v>
      </c>
    </row>
    <row r="47" spans="1:2">
      <c r="A47" s="89" t="s">
        <v>169</v>
      </c>
      <c r="B47">
        <f>'願書（様式1）'!A63</f>
        <v>0</v>
      </c>
    </row>
    <row r="48" spans="1:2">
      <c r="A48" s="89" t="s">
        <v>170</v>
      </c>
      <c r="B48">
        <f>'願書（様式1）'!C63</f>
        <v>0</v>
      </c>
    </row>
    <row r="49" spans="1:2">
      <c r="A49" s="89" t="s">
        <v>171</v>
      </c>
      <c r="B49">
        <f>'願書（様式1）'!L63</f>
        <v>0</v>
      </c>
    </row>
    <row r="50" spans="1:2">
      <c r="A50" s="89" t="s">
        <v>172</v>
      </c>
      <c r="B50" t="str">
        <f>'願書（様式1）'!U63&amp;"/"&amp;'願書（様式1）'!X63</f>
        <v>/</v>
      </c>
    </row>
    <row r="51" spans="1:2">
      <c r="A51" s="89" t="s">
        <v>173</v>
      </c>
      <c r="B51" t="str">
        <f>'願書（様式1）'!U64&amp;"/"&amp;'願書（様式1）'!X64</f>
        <v>/</v>
      </c>
    </row>
    <row r="52" spans="1:2">
      <c r="A52" s="89" t="s">
        <v>174</v>
      </c>
      <c r="B52">
        <f>'願書（様式1）'!U65</f>
        <v>0</v>
      </c>
    </row>
    <row r="53" spans="1:2">
      <c r="A53" t="s">
        <v>175</v>
      </c>
      <c r="B53">
        <f>'願書（様式1）'!A68</f>
        <v>0</v>
      </c>
    </row>
    <row r="54" spans="1:2">
      <c r="A54" t="s">
        <v>176</v>
      </c>
      <c r="B54">
        <f>'願書（様式1）'!G71</f>
        <v>0</v>
      </c>
    </row>
    <row r="55" spans="1:2">
      <c r="A55" t="s">
        <v>177</v>
      </c>
      <c r="B55">
        <f>'願書（様式1）'!A73</f>
        <v>0</v>
      </c>
    </row>
    <row r="56" spans="1:2">
      <c r="A56" t="s">
        <v>178</v>
      </c>
      <c r="B56" t="str">
        <f>'願書（様式1）'!G76</f>
        <v>ここをクリック▼</v>
      </c>
    </row>
    <row r="57" spans="1:2">
      <c r="A57" t="s">
        <v>179</v>
      </c>
      <c r="B57">
        <f>'願書（様式1）'!A77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入力内容</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2023-05-23T07:14:07Z</dcterms:created>
  <dcterms:modified xsi:type="dcterms:W3CDTF">2023-06-06T00:35:25Z</dcterms:modified>
</cp:coreProperties>
</file>