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workbookProtection workbookAlgorithmName="SHA-512" workbookHashValue="fRZ+/gieGScjhGN3iuyYFMbnV24fl9A0vn2AC7cmXcHJ0PnQpXrlWYfFKAcNN8Z8rt42REXWCtgRmqwqGx5FNg==" workbookSaltValue="fWp3YUiPatGkNBx7gn4N8g==" workbookSpinCount="100000" lockStructure="1"/>
  <bookViews>
    <workbookView xWindow="-120" yWindow="-120" windowWidth="29040" windowHeight="15840"/>
  </bookViews>
  <sheets>
    <sheet name="願書（様式1）" sheetId="19" r:id="rId1"/>
    <sheet name="【記入例】願書（様式1）" sheetId="18" r:id="rId2"/>
    <sheet name="リスト" sheetId="1" state="hidden" r:id="rId3"/>
    <sheet name="入力内容" sheetId="20" state="hidden" r:id="rId4"/>
  </sheets>
  <definedNames>
    <definedName name="_xlnm.Print_Area" localSheetId="1">'【記入例】願書（様式1）'!$A$1:$Z$82</definedName>
    <definedName name="_xlnm.Print_Area" localSheetId="0">'願書（様式1）'!$A$1:$Z$82</definedName>
    <definedName name="Z_CF6C3156_0958_4EC2_86AF_C57342A02B73_.wvu.PrintArea" localSheetId="1" hidden="1">'【記入例】願書（様式1）'!$A$2:$AH$79</definedName>
    <definedName name="Z_CF6C3156_0958_4EC2_86AF_C57342A02B73_.wvu.PrintArea" localSheetId="0" hidden="1">'願書（様式1）'!$A$2:$AH$79</definedName>
    <definedName name="Z_CF6C3156_0958_4EC2_86AF_C57342A02B73_.wvu.Rows" localSheetId="1" hidden="1">'【記入例】願書（様式1）'!#REF!,'【記入例】願書（様式1）'!#REF!,'【記入例】願書（様式1）'!#REF!,'【記入例】願書（様式1）'!#REF!,'【記入例】願書（様式1）'!#REF!</definedName>
    <definedName name="Z_CF6C3156_0958_4EC2_86AF_C57342A02B73_.wvu.Rows" localSheetId="0" hidden="1">'願書（様式1）'!#REF!,'願書（様式1）'!#REF!,'願書（様式1）'!#REF!,'願書（様式1）'!#REF!,'願書（様式1）'!#REF!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U27" i="19" l="1"/>
  <c r="B28" i="20" s="1"/>
  <c r="B27" i="20"/>
  <c r="B26" i="20"/>
  <c r="B25" i="20"/>
  <c r="B24" i="20"/>
  <c r="B23" i="20"/>
  <c r="B22" i="20"/>
  <c r="B20" i="20"/>
  <c r="B19" i="20"/>
  <c r="B18" i="20"/>
  <c r="U27" i="18"/>
  <c r="B57" i="20"/>
  <c r="B56" i="20"/>
  <c r="B55" i="20"/>
  <c r="B54" i="20"/>
  <c r="B53" i="20"/>
  <c r="B52" i="20"/>
  <c r="B51" i="20"/>
  <c r="B50" i="20"/>
  <c r="B49" i="20"/>
  <c r="B48" i="20"/>
  <c r="B47" i="20"/>
  <c r="B46" i="20"/>
  <c r="B45" i="20"/>
  <c r="B44" i="20"/>
  <c r="B43" i="20"/>
  <c r="B42" i="20"/>
  <c r="B41" i="20"/>
  <c r="B40" i="20"/>
  <c r="B34" i="20"/>
  <c r="B39" i="20"/>
  <c r="B38" i="20"/>
  <c r="B37" i="20"/>
  <c r="B36" i="20"/>
  <c r="B35" i="20"/>
  <c r="B33" i="20"/>
  <c r="B32" i="20"/>
  <c r="B31" i="20"/>
  <c r="B30" i="20"/>
  <c r="B29" i="20"/>
  <c r="B16" i="20"/>
  <c r="B15" i="20"/>
  <c r="B13" i="20"/>
  <c r="B12" i="20"/>
  <c r="B11" i="20"/>
  <c r="B10" i="20"/>
  <c r="B9" i="20"/>
  <c r="B8" i="20"/>
  <c r="B7" i="20"/>
  <c r="B6" i="20"/>
  <c r="B4" i="20"/>
  <c r="B3" i="20"/>
  <c r="B2" i="20"/>
  <c r="B1" i="20"/>
  <c r="B16" i="1"/>
  <c r="B18" i="1" s="1"/>
  <c r="V12" i="19" s="1"/>
  <c r="B5" i="20" s="1"/>
  <c r="AA63" i="18"/>
  <c r="AA57" i="18"/>
  <c r="AA54" i="18"/>
  <c r="AA63" i="19"/>
  <c r="AA60" i="19"/>
  <c r="AA57" i="19"/>
  <c r="AA54" i="19"/>
  <c r="H27" i="19"/>
  <c r="B21" i="20" s="1"/>
  <c r="H27" i="18"/>
  <c r="H28" i="19" l="1"/>
  <c r="AA28" i="19" s="1"/>
  <c r="H28" i="18"/>
  <c r="AA28" i="18" s="1"/>
  <c r="B14" i="20" l="1"/>
</calcChain>
</file>

<file path=xl/comments1.xml><?xml version="1.0" encoding="utf-8"?>
<comments xmlns="http://schemas.openxmlformats.org/spreadsheetml/2006/main">
  <authors>
    <author>作成者</author>
  </authors>
  <commentList>
    <comment ref="V12" authorId="0" shapeId="0">
      <text>
        <r>
          <rPr>
            <sz val="9"/>
            <color indexed="81"/>
            <rFont val="MS P ゴシック"/>
            <family val="3"/>
            <charset val="128"/>
          </rPr>
          <t>グレーの項目は記入不要。</t>
        </r>
      </text>
    </comment>
    <comment ref="A21" authorId="0" shapeId="0">
      <text>
        <r>
          <rPr>
            <sz val="9"/>
            <color indexed="81"/>
            <rFont val="MS P ゴシック"/>
            <family val="3"/>
            <charset val="128"/>
          </rPr>
          <t>本人の生計に関して親族や同一生計者から支給される金額を記入。
家族等が、本人に代わって、学費や生活費を支出している場合は、支出内訳にその金額を記入するとともに①にも同額を計上すること。</t>
        </r>
      </text>
    </comment>
    <comment ref="N21" authorId="0" shapeId="0">
      <text>
        <r>
          <rPr>
            <sz val="9"/>
            <color indexed="81"/>
            <rFont val="MS P ゴシック"/>
            <family val="3"/>
            <charset val="128"/>
          </rPr>
          <t>授業料、入学金、設備費など大学に納入する金額（学費免除額がある場合はその金額も含む）</t>
        </r>
      </text>
    </comment>
    <comment ref="N22" authorId="0" shapeId="0">
      <text>
        <r>
          <rPr>
            <sz val="9"/>
            <color indexed="81"/>
            <rFont val="MS P ゴシック"/>
            <family val="3"/>
            <charset val="128"/>
          </rPr>
          <t>⑧のうち、学費免除額がある場合はその金額を記入する。</t>
        </r>
      </text>
    </comment>
    <comment ref="N23" authorId="0" shapeId="0">
      <text>
        <r>
          <rPr>
            <sz val="9"/>
            <color indexed="81"/>
            <rFont val="MS P ゴシック"/>
            <family val="3"/>
            <charset val="128"/>
          </rPr>
          <t>教科書代やパソコン代など、勉強に必要な教材の購入に充てる費用</t>
        </r>
      </text>
    </comment>
    <comment ref="A24" authorId="0" shapeId="0">
      <text>
        <r>
          <rPr>
            <sz val="9"/>
            <color indexed="81"/>
            <rFont val="MS P ゴシック"/>
            <family val="3"/>
            <charset val="128"/>
          </rPr>
          <t>「令和5年度（2023/4～2024/3）の1年間に支給される給付型奨学金（一時金を含む）の総額÷12」の金額を記入する。申請中で受給が未確定の場合は記入不要。</t>
        </r>
      </text>
    </comment>
    <comment ref="H27" authorId="0" shapeId="0">
      <text>
        <r>
          <rPr>
            <sz val="9"/>
            <color indexed="81"/>
            <rFont val="MS P ゴシック"/>
            <family val="3"/>
            <charset val="128"/>
          </rPr>
          <t>グレーの項目は入力不要です。</t>
        </r>
      </text>
    </comment>
    <comment ref="U27" authorId="0" shapeId="0">
      <text>
        <r>
          <rPr>
            <sz val="9"/>
            <color indexed="81"/>
            <rFont val="MS P ゴシック"/>
            <family val="3"/>
            <charset val="128"/>
          </rPr>
          <t>グレーの項目は入力不要です。</t>
        </r>
      </text>
    </comment>
    <comment ref="H28" authorId="0" shapeId="0">
      <text>
        <r>
          <rPr>
            <sz val="9"/>
            <color indexed="81"/>
            <rFont val="MS P ゴシック"/>
            <family val="3"/>
            <charset val="128"/>
          </rPr>
          <t>グレーの項目は入力不要です。</t>
        </r>
      </text>
    </comment>
    <comment ref="C42" authorId="0" shapeId="0">
      <text>
        <r>
          <rPr>
            <sz val="9"/>
            <color indexed="81"/>
            <rFont val="MS P ゴシック"/>
            <family val="3"/>
            <charset val="128"/>
          </rPr>
          <t>所在地：
日本の学校の場合…都道府県名を記入してください。
日本国外の学校の場合…国名及び都市名を記入してください。</t>
        </r>
      </text>
    </comment>
    <comment ref="U55" authorId="0" shapeId="0">
      <text>
        <r>
          <rPr>
            <sz val="9"/>
            <color indexed="81"/>
            <rFont val="MS P ゴシック"/>
            <family val="3"/>
            <charset val="128"/>
          </rPr>
          <t>現在も活動中の場合は願書作成時点の年月を入力し、下欄で「現在も活動中」を選択すること。</t>
        </r>
      </text>
    </comment>
  </commentList>
</comments>
</file>

<file path=xl/comments2.xml><?xml version="1.0" encoding="utf-8"?>
<comments xmlns="http://schemas.openxmlformats.org/spreadsheetml/2006/main">
  <authors>
    <author>作成者</author>
  </authors>
  <commentList>
    <comment ref="V12" authorId="0" shapeId="0">
      <text>
        <r>
          <rPr>
            <sz val="9"/>
            <color indexed="81"/>
            <rFont val="MS P ゴシック"/>
            <family val="3"/>
            <charset val="128"/>
          </rPr>
          <t>グレーの項目は記入不要。</t>
        </r>
      </text>
    </comment>
    <comment ref="A21" authorId="0" shapeId="0">
      <text>
        <r>
          <rPr>
            <sz val="9"/>
            <color indexed="81"/>
            <rFont val="MS P ゴシック"/>
            <family val="3"/>
            <charset val="128"/>
          </rPr>
          <t>本人の生計に関して親族や同一生計者から支給される金額を記入。
家族等が、本人に代わって、学費や生活費を支出している場合は、支出内訳にその金額を記入するとともに①にも同額を計上すること。</t>
        </r>
      </text>
    </comment>
    <comment ref="N21" authorId="0" shapeId="0">
      <text>
        <r>
          <rPr>
            <sz val="9"/>
            <color indexed="81"/>
            <rFont val="MS P ゴシック"/>
            <family val="3"/>
            <charset val="128"/>
          </rPr>
          <t>授業料、入学金、設備費など大学に納入する金額（学費免除額がある場合はその金額も含む）</t>
        </r>
      </text>
    </comment>
    <comment ref="N22" authorId="0" shapeId="0">
      <text>
        <r>
          <rPr>
            <sz val="9"/>
            <color indexed="81"/>
            <rFont val="MS P ゴシック"/>
            <family val="3"/>
            <charset val="128"/>
          </rPr>
          <t>⑧のうち、学費免除額がある場合はその金額を記入する。</t>
        </r>
      </text>
    </comment>
    <comment ref="N23" authorId="0" shapeId="0">
      <text>
        <r>
          <rPr>
            <sz val="9"/>
            <color indexed="81"/>
            <rFont val="MS P ゴシック"/>
            <family val="3"/>
            <charset val="128"/>
          </rPr>
          <t>教科書代やパソコン代など、勉強に必要な教材の購入に充てる費用</t>
        </r>
      </text>
    </comment>
    <comment ref="A24" authorId="0" shapeId="0">
      <text>
        <r>
          <rPr>
            <sz val="9"/>
            <color indexed="81"/>
            <rFont val="MS P ゴシック"/>
            <family val="3"/>
            <charset val="128"/>
          </rPr>
          <t>「令和5年度（2023/4～2024/3）の1年間に支給される給付型奨学金（一時金を含む）の総額÷12」の金額を記入する。申請中で受給が未確定の場合は記入不要。</t>
        </r>
      </text>
    </comment>
    <comment ref="H27" authorId="0" shapeId="0">
      <text>
        <r>
          <rPr>
            <sz val="9"/>
            <color indexed="81"/>
            <rFont val="MS P ゴシック"/>
            <family val="3"/>
            <charset val="128"/>
          </rPr>
          <t>グレーの項目は入力不要です。</t>
        </r>
      </text>
    </comment>
    <comment ref="U27" authorId="0" shapeId="0">
      <text>
        <r>
          <rPr>
            <sz val="9"/>
            <color indexed="81"/>
            <rFont val="MS P ゴシック"/>
            <family val="3"/>
            <charset val="128"/>
          </rPr>
          <t>グレーの項目は入力不要です。</t>
        </r>
      </text>
    </comment>
    <comment ref="H28" authorId="0" shapeId="0">
      <text>
        <r>
          <rPr>
            <sz val="9"/>
            <color indexed="81"/>
            <rFont val="MS P ゴシック"/>
            <family val="3"/>
            <charset val="128"/>
          </rPr>
          <t>グレーの項目は入力不要です。</t>
        </r>
      </text>
    </comment>
    <comment ref="C42" authorId="0" shapeId="0">
      <text>
        <r>
          <rPr>
            <sz val="9"/>
            <color indexed="81"/>
            <rFont val="MS P ゴシック"/>
            <family val="3"/>
            <charset val="128"/>
          </rPr>
          <t>所在地：
日本の学校の場合…都道府県名を記入してください。
日本国外の学校の場合…国名及び都市名を記入してください。</t>
        </r>
      </text>
    </comment>
    <comment ref="U55" authorId="0" shapeId="0">
      <text>
        <r>
          <rPr>
            <sz val="9"/>
            <color indexed="81"/>
            <rFont val="MS P ゴシック"/>
            <family val="3"/>
            <charset val="128"/>
          </rPr>
          <t>現在も活動中の場合は入力年月を入力し、下欄で「現在も活動中」を選択する。</t>
        </r>
      </text>
    </comment>
  </commentList>
</comments>
</file>

<file path=xl/sharedStrings.xml><?xml version="1.0" encoding="utf-8"?>
<sst xmlns="http://schemas.openxmlformats.org/spreadsheetml/2006/main" count="487" uniqueCount="194">
  <si>
    <t>以上</t>
    <rPh sb="0" eb="2">
      <t>イジョウ</t>
    </rPh>
    <phoneticPr fontId="1"/>
  </si>
  <si>
    <t>年</t>
    <rPh sb="0" eb="1">
      <t>ネン</t>
    </rPh>
    <phoneticPr fontId="1"/>
  </si>
  <si>
    <t>令和</t>
    <rPh sb="0" eb="2">
      <t>レイワ</t>
    </rPh>
    <phoneticPr fontId="1"/>
  </si>
  <si>
    <t>記</t>
    <rPh sb="0" eb="1">
      <t>キ</t>
    </rPh>
    <phoneticPr fontId="1"/>
  </si>
  <si>
    <t>学部・研究科</t>
    <rPh sb="0" eb="2">
      <t>ガクブ</t>
    </rPh>
    <rPh sb="3" eb="6">
      <t>ケンキュウカ</t>
    </rPh>
    <phoneticPr fontId="1"/>
  </si>
  <si>
    <t>【記入上の注意】</t>
    <rPh sb="1" eb="3">
      <t>キニュウ</t>
    </rPh>
    <rPh sb="3" eb="4">
      <t>ジョウ</t>
    </rPh>
    <rPh sb="5" eb="7">
      <t>チュウイ</t>
    </rPh>
    <phoneticPr fontId="7"/>
  </si>
  <si>
    <t>まで</t>
    <phoneticPr fontId="7"/>
  </si>
  <si>
    <t>月</t>
    <rPh sb="0" eb="1">
      <t>ツキ</t>
    </rPh>
    <phoneticPr fontId="7"/>
  </si>
  <si>
    <t>年</t>
    <rPh sb="0" eb="1">
      <t>ネン</t>
    </rPh>
    <phoneticPr fontId="7"/>
  </si>
  <si>
    <t>から</t>
    <phoneticPr fontId="7"/>
  </si>
  <si>
    <t>在学・勤務期間</t>
    <rPh sb="0" eb="2">
      <t>ザイガク</t>
    </rPh>
    <rPh sb="3" eb="5">
      <t>キンム</t>
    </rPh>
    <rPh sb="5" eb="7">
      <t>キカン</t>
    </rPh>
    <phoneticPr fontId="7"/>
  </si>
  <si>
    <t>専攻分野・職務内容・地位</t>
    <rPh sb="0" eb="2">
      <t>センコウ</t>
    </rPh>
    <rPh sb="2" eb="4">
      <t>ブンヤ</t>
    </rPh>
    <rPh sb="5" eb="7">
      <t>ショクム</t>
    </rPh>
    <rPh sb="7" eb="9">
      <t>ナイヨウ</t>
    </rPh>
    <rPh sb="10" eb="12">
      <t>チイ</t>
    </rPh>
    <phoneticPr fontId="7"/>
  </si>
  <si>
    <t>学歴
職歴</t>
    <rPh sb="0" eb="2">
      <t>ガクレキ</t>
    </rPh>
    <rPh sb="3" eb="5">
      <t>ショクレキ</t>
    </rPh>
    <phoneticPr fontId="1"/>
  </si>
  <si>
    <t>円</t>
    <rPh sb="0" eb="1">
      <t>エン</t>
    </rPh>
    <phoneticPr fontId="7"/>
  </si>
  <si>
    <t>状況</t>
    <rPh sb="0" eb="2">
      <t>ジョウキョウ</t>
    </rPh>
    <phoneticPr fontId="7"/>
  </si>
  <si>
    <t>受給期間</t>
    <rPh sb="0" eb="2">
      <t>ジュキュウ</t>
    </rPh>
    <rPh sb="2" eb="4">
      <t>キカン</t>
    </rPh>
    <phoneticPr fontId="7"/>
  </si>
  <si>
    <t>支給団体名</t>
    <rPh sb="0" eb="2">
      <t>シキュウ</t>
    </rPh>
    <rPh sb="2" eb="4">
      <t>ダンタイ</t>
    </rPh>
    <rPh sb="4" eb="5">
      <t>メイ</t>
    </rPh>
    <phoneticPr fontId="7"/>
  </si>
  <si>
    <t>円</t>
    <rPh sb="0" eb="1">
      <t>エン</t>
    </rPh>
    <phoneticPr fontId="1"/>
  </si>
  <si>
    <t>収入―支出</t>
    <rPh sb="0" eb="2">
      <t>シュウニュウ</t>
    </rPh>
    <rPh sb="3" eb="5">
      <t>シシュツ</t>
    </rPh>
    <phoneticPr fontId="1"/>
  </si>
  <si>
    <t>日</t>
    <rPh sb="0" eb="1">
      <t>ニチ</t>
    </rPh>
    <phoneticPr fontId="7"/>
  </si>
  <si>
    <t>公益財団法人 日本国際教育支援協会 理事長　殿</t>
    <rPh sb="0" eb="2">
      <t>コウエキ</t>
    </rPh>
    <rPh sb="2" eb="4">
      <t>ザイダン</t>
    </rPh>
    <rPh sb="4" eb="6">
      <t>ホウジン</t>
    </rPh>
    <rPh sb="7" eb="9">
      <t>ニホン</t>
    </rPh>
    <rPh sb="9" eb="11">
      <t>コクサイ</t>
    </rPh>
    <rPh sb="11" eb="13">
      <t>キョウイク</t>
    </rPh>
    <rPh sb="13" eb="15">
      <t>シエン</t>
    </rPh>
    <rPh sb="15" eb="17">
      <t>キョウカイ</t>
    </rPh>
    <rPh sb="18" eb="21">
      <t>リジチョウ</t>
    </rPh>
    <rPh sb="22" eb="23">
      <t>ドノ</t>
    </rPh>
    <phoneticPr fontId="7"/>
  </si>
  <si>
    <t>在籍課程</t>
    <rPh sb="0" eb="2">
      <t>ザイセキ</t>
    </rPh>
    <rPh sb="2" eb="4">
      <t>カテイ</t>
    </rPh>
    <phoneticPr fontId="1"/>
  </si>
  <si>
    <t>(様式1)</t>
    <rPh sb="1" eb="3">
      <t>ヨウシキ</t>
    </rPh>
    <phoneticPr fontId="1"/>
  </si>
  <si>
    <t>渡日状況</t>
    <rPh sb="0" eb="2">
      <t>トニチ</t>
    </rPh>
    <rPh sb="2" eb="4">
      <t>ジョウキョウ</t>
    </rPh>
    <phoneticPr fontId="1"/>
  </si>
  <si>
    <t>渡日済み</t>
    <rPh sb="0" eb="2">
      <t>トニチ</t>
    </rPh>
    <rPh sb="2" eb="3">
      <t>ズ</t>
    </rPh>
    <phoneticPr fontId="1"/>
  </si>
  <si>
    <t>渡日前（再入国）</t>
    <rPh sb="0" eb="2">
      <t>トニチ</t>
    </rPh>
    <rPh sb="2" eb="3">
      <t>マエ</t>
    </rPh>
    <rPh sb="4" eb="7">
      <t>サイニュウコク</t>
    </rPh>
    <phoneticPr fontId="1"/>
  </si>
  <si>
    <t>渡日前（新規入国）</t>
    <rPh sb="0" eb="2">
      <t>トニチ</t>
    </rPh>
    <rPh sb="2" eb="3">
      <t>マエ</t>
    </rPh>
    <rPh sb="4" eb="6">
      <t>シンキ</t>
    </rPh>
    <rPh sb="6" eb="8">
      <t>ニュウコク</t>
    </rPh>
    <phoneticPr fontId="1"/>
  </si>
  <si>
    <t>奨学金支給状況</t>
    <rPh sb="0" eb="3">
      <t>ショウガクキン</t>
    </rPh>
    <rPh sb="3" eb="5">
      <t>シキュウ</t>
    </rPh>
    <rPh sb="5" eb="7">
      <t>ジョウキョウ</t>
    </rPh>
    <phoneticPr fontId="1"/>
  </si>
  <si>
    <t>受給中</t>
    <rPh sb="0" eb="2">
      <t>ジュキュウ</t>
    </rPh>
    <rPh sb="2" eb="3">
      <t>チュウ</t>
    </rPh>
    <phoneticPr fontId="1"/>
  </si>
  <si>
    <t>申請中</t>
    <rPh sb="0" eb="3">
      <t>シンセイチュウ</t>
    </rPh>
    <phoneticPr fontId="1"/>
  </si>
  <si>
    <t>受給決定済</t>
    <rPh sb="0" eb="2">
      <t>ジュキュウ</t>
    </rPh>
    <rPh sb="2" eb="4">
      <t>ケッテイ</t>
    </rPh>
    <rPh sb="4" eb="5">
      <t>ズ</t>
    </rPh>
    <phoneticPr fontId="1"/>
  </si>
  <si>
    <t>男</t>
    <rPh sb="0" eb="1">
      <t>オトコ</t>
    </rPh>
    <phoneticPr fontId="1"/>
  </si>
  <si>
    <t>②アルバイト収入、
　RA・TAの給与等</t>
    <rPh sb="6" eb="8">
      <t>シュウニュウ</t>
    </rPh>
    <rPh sb="17" eb="19">
      <t>キュウヨ</t>
    </rPh>
    <rPh sb="19" eb="20">
      <t>トウ</t>
    </rPh>
    <phoneticPr fontId="7"/>
  </si>
  <si>
    <t>③特別研究員 研究奨励金</t>
    <rPh sb="1" eb="3">
      <t>トクベツ</t>
    </rPh>
    <rPh sb="3" eb="6">
      <t>ケンキュウイン</t>
    </rPh>
    <rPh sb="7" eb="9">
      <t>ケンキュウ</t>
    </rPh>
    <rPh sb="9" eb="12">
      <t>ショウレイキン</t>
    </rPh>
    <phoneticPr fontId="7"/>
  </si>
  <si>
    <t>概要・テーマ</t>
    <rPh sb="0" eb="2">
      <t>ガイヨウ</t>
    </rPh>
    <phoneticPr fontId="1"/>
  </si>
  <si>
    <t>履歴</t>
    <rPh sb="0" eb="2">
      <t>リレキ</t>
    </rPh>
    <phoneticPr fontId="1"/>
  </si>
  <si>
    <t>学歴</t>
    <rPh sb="0" eb="2">
      <t>ガクレキ</t>
    </rPh>
    <phoneticPr fontId="1"/>
  </si>
  <si>
    <t>職歴</t>
    <rPh sb="0" eb="2">
      <t>ショクレキ</t>
    </rPh>
    <phoneticPr fontId="1"/>
  </si>
  <si>
    <t>①仕送り、生計を一にする
　同居者の収入等</t>
    <rPh sb="1" eb="3">
      <t>シオク</t>
    </rPh>
    <rPh sb="20" eb="21">
      <t>ナド</t>
    </rPh>
    <phoneticPr fontId="7"/>
  </si>
  <si>
    <t>推薦順位</t>
    <rPh sb="0" eb="2">
      <t>スイセン</t>
    </rPh>
    <rPh sb="2" eb="4">
      <t>ジュンイ</t>
    </rPh>
    <phoneticPr fontId="1"/>
  </si>
  <si>
    <t>★順位を選択してください</t>
    <rPh sb="1" eb="3">
      <t>ジュンイ</t>
    </rPh>
    <rPh sb="4" eb="6">
      <t>センタク</t>
    </rPh>
    <phoneticPr fontId="1"/>
  </si>
  <si>
    <t>支出内訳(全て平均月額を記入すること)</t>
    <rPh sb="0" eb="2">
      <t>シシュツ</t>
    </rPh>
    <rPh sb="2" eb="4">
      <t>ウチワケ</t>
    </rPh>
    <rPh sb="5" eb="6">
      <t>スベ</t>
    </rPh>
    <rPh sb="7" eb="9">
      <t>ヘイキン</t>
    </rPh>
    <rPh sb="9" eb="11">
      <t>ゲツガク</t>
    </rPh>
    <rPh sb="12" eb="14">
      <t>キニュウ</t>
    </rPh>
    <phoneticPr fontId="7"/>
  </si>
  <si>
    <t>月額（一時金の場合は支給額の1/12の金額）</t>
    <rPh sb="0" eb="2">
      <t>ゲツガク</t>
    </rPh>
    <rPh sb="3" eb="6">
      <t>イチジキン</t>
    </rPh>
    <rPh sb="7" eb="9">
      <t>バアイ</t>
    </rPh>
    <rPh sb="10" eb="12">
      <t>シキュウ</t>
    </rPh>
    <rPh sb="12" eb="13">
      <t>ガク</t>
    </rPh>
    <rPh sb="19" eb="21">
      <t>キンガク</t>
    </rPh>
    <phoneticPr fontId="7"/>
  </si>
  <si>
    <t>・添付する写真は、上半身、脱帽、最近6か月以内に撮影したものとし、50KB以下のものを貼り付けること。
　写真の大きさの調整をして枠内に収めること（写真の縦横比は変更しない。枠内に空白ができても可）。
・応募者本人が入力すること（手書き不可）。
・各項目ともセル内に収まるよう入力し、行の追加・高さの調整はしないこと。</t>
    <rPh sb="53" eb="55">
      <t>シャシン</t>
    </rPh>
    <rPh sb="87" eb="89">
      <t>ワクナイ</t>
    </rPh>
    <rPh sb="90" eb="92">
      <t>クウハク</t>
    </rPh>
    <rPh sb="97" eb="98">
      <t>カ</t>
    </rPh>
    <rPh sb="102" eb="105">
      <t>オウボシャ</t>
    </rPh>
    <rPh sb="124" eb="127">
      <t>カクコウモク</t>
    </rPh>
    <rPh sb="131" eb="132">
      <t>ナイ</t>
    </rPh>
    <rPh sb="133" eb="134">
      <t>オサ</t>
    </rPh>
    <rPh sb="138" eb="140">
      <t>ニュウリョク</t>
    </rPh>
    <rPh sb="150" eb="152">
      <t>チョウセイ</t>
    </rPh>
    <phoneticPr fontId="7"/>
  </si>
  <si>
    <t>在籍課程</t>
    <rPh sb="0" eb="4">
      <t>ザイセキカテイ</t>
    </rPh>
    <phoneticPr fontId="1"/>
  </si>
  <si>
    <t>学年</t>
    <rPh sb="0" eb="2">
      <t>ガクネン</t>
    </rPh>
    <phoneticPr fontId="1"/>
  </si>
  <si>
    <t>●応募者の経済状況（令和5年度見込み）</t>
    <rPh sb="1" eb="4">
      <t>オウボシャ</t>
    </rPh>
    <rPh sb="5" eb="7">
      <t>ケイザイ</t>
    </rPh>
    <rPh sb="7" eb="9">
      <t>ジョウキョウ</t>
    </rPh>
    <rPh sb="10" eb="12">
      <t>レイワ</t>
    </rPh>
    <rPh sb="13" eb="15">
      <t>ネンド</t>
    </rPh>
    <rPh sb="15" eb="17">
      <t>ミコ</t>
    </rPh>
    <phoneticPr fontId="7"/>
  </si>
  <si>
    <t>学士課程【4年制】</t>
    <rPh sb="0" eb="4">
      <t>ガクシカテイ</t>
    </rPh>
    <rPh sb="6" eb="8">
      <t>ネンセイ</t>
    </rPh>
    <phoneticPr fontId="1"/>
  </si>
  <si>
    <t>性別</t>
    <rPh sb="0" eb="2">
      <t>セイベツ</t>
    </rPh>
    <phoneticPr fontId="1"/>
  </si>
  <si>
    <t>女</t>
    <rPh sb="0" eb="1">
      <t>オンナ</t>
    </rPh>
    <phoneticPr fontId="1"/>
  </si>
  <si>
    <t>回答しない</t>
    <rPh sb="0" eb="2">
      <t>カイトウ</t>
    </rPh>
    <phoneticPr fontId="1"/>
  </si>
  <si>
    <t>●学習・研究計画</t>
    <rPh sb="1" eb="3">
      <t>ガクシュウ</t>
    </rPh>
    <rPh sb="4" eb="8">
      <t>ケンキュウケイカク</t>
    </rPh>
    <phoneticPr fontId="1"/>
  </si>
  <si>
    <t>漢字</t>
    <rPh sb="0" eb="2">
      <t>カンジ</t>
    </rPh>
    <phoneticPr fontId="1"/>
  </si>
  <si>
    <t>ここをクリック▼</t>
  </si>
  <si>
    <t>ここをクリック▼</t>
    <phoneticPr fontId="1"/>
  </si>
  <si>
    <r>
      <rPr>
        <sz val="11"/>
        <color theme="1"/>
        <rFont val="ＭＳ Ｐ明朝"/>
        <family val="1"/>
        <charset val="128"/>
      </rPr>
      <t>ここをクリック</t>
    </r>
    <r>
      <rPr>
        <b/>
        <sz val="11"/>
        <color theme="1"/>
        <rFont val="ＭＳ Ｐ明朝"/>
        <family val="1"/>
        <charset val="128"/>
      </rPr>
      <t>▼</t>
    </r>
    <phoneticPr fontId="1"/>
  </si>
  <si>
    <t>月</t>
    <rPh sb="0" eb="1">
      <t>ガツ</t>
    </rPh>
    <phoneticPr fontId="1"/>
  </si>
  <si>
    <t>収入内訳(全て平均月額を記入すること)</t>
    <rPh sb="0" eb="2">
      <t>シュウニュウ</t>
    </rPh>
    <rPh sb="2" eb="4">
      <t>ウチワケ</t>
    </rPh>
    <rPh sb="5" eb="6">
      <t>スベ</t>
    </rPh>
    <rPh sb="7" eb="9">
      <t>ヘイキン</t>
    </rPh>
    <rPh sb="9" eb="11">
      <t>ゲツガク</t>
    </rPh>
    <rPh sb="12" eb="14">
      <t>キニュウ</t>
    </rPh>
    <phoneticPr fontId="7"/>
  </si>
  <si>
    <t>支出合計　</t>
    <rPh sb="0" eb="2">
      <t>シシュツ</t>
    </rPh>
    <rPh sb="2" eb="4">
      <t>ゴウケイ</t>
    </rPh>
    <phoneticPr fontId="7"/>
  </si>
  <si>
    <t>収入合計</t>
    <rPh sb="0" eb="2">
      <t>シュウニュウ</t>
    </rPh>
    <rPh sb="2" eb="4">
      <t>ゴウケイ</t>
    </rPh>
    <phoneticPr fontId="7"/>
  </si>
  <si>
    <t>貸与型
給付型</t>
    <rPh sb="0" eb="3">
      <t>タイヨガタ</t>
    </rPh>
    <rPh sb="4" eb="7">
      <t>キュウフガタ</t>
    </rPh>
    <phoneticPr fontId="7"/>
  </si>
  <si>
    <t>奨学金名</t>
    <rPh sb="0" eb="4">
      <t>ショウガクキンメイ</t>
    </rPh>
    <phoneticPr fontId="1"/>
  </si>
  <si>
    <t>貸与・給付</t>
    <rPh sb="0" eb="2">
      <t>タイヨ</t>
    </rPh>
    <rPh sb="3" eb="5">
      <t>キュウフ</t>
    </rPh>
    <phoneticPr fontId="1"/>
  </si>
  <si>
    <t>貸与型</t>
    <rPh sb="0" eb="3">
      <t>タイヨガタ</t>
    </rPh>
    <phoneticPr fontId="1"/>
  </si>
  <si>
    <t>給付型</t>
    <rPh sb="0" eb="3">
      <t>キュウフガタ</t>
    </rPh>
    <phoneticPr fontId="1"/>
  </si>
  <si>
    <t>学校名又は勤務先
（所在地）</t>
    <rPh sb="0" eb="2">
      <t>ガッコウ</t>
    </rPh>
    <rPh sb="2" eb="3">
      <t>メイ</t>
    </rPh>
    <rPh sb="3" eb="4">
      <t>マタ</t>
    </rPh>
    <rPh sb="5" eb="8">
      <t>キンムサキ</t>
    </rPh>
    <rPh sb="10" eb="13">
      <t>ショザイチ</t>
    </rPh>
    <phoneticPr fontId="7"/>
  </si>
  <si>
    <t>活動期間</t>
    <rPh sb="0" eb="2">
      <t>カツドウ</t>
    </rPh>
    <rPh sb="2" eb="4">
      <t>キカン</t>
    </rPh>
    <phoneticPr fontId="7"/>
  </si>
  <si>
    <t>活動
地域</t>
    <rPh sb="0" eb="2">
      <t>カツドウ</t>
    </rPh>
    <rPh sb="3" eb="5">
      <t>チイキ</t>
    </rPh>
    <phoneticPr fontId="1"/>
  </si>
  <si>
    <t>応募者が行った具体的な活動内容</t>
    <rPh sb="0" eb="3">
      <t>オウボシャ</t>
    </rPh>
    <rPh sb="4" eb="5">
      <t>オコナ</t>
    </rPh>
    <rPh sb="7" eb="10">
      <t>グタイテキ</t>
    </rPh>
    <rPh sb="11" eb="13">
      <t>カツドウ</t>
    </rPh>
    <rPh sb="13" eb="15">
      <t>ナイヨウ</t>
    </rPh>
    <phoneticPr fontId="7"/>
  </si>
  <si>
    <t>●応募理由（経済的援助を必要とする具体的な理由を必ず含めること）</t>
    <rPh sb="1" eb="5">
      <t>オウボリユウ</t>
    </rPh>
    <rPh sb="6" eb="9">
      <t>ケイザイテキ</t>
    </rPh>
    <rPh sb="9" eb="11">
      <t>エンジョ</t>
    </rPh>
    <rPh sb="12" eb="14">
      <t>ヒツヨウ</t>
    </rPh>
    <rPh sb="17" eb="20">
      <t>グタイテキ</t>
    </rPh>
    <rPh sb="21" eb="23">
      <t>リユウ</t>
    </rPh>
    <rPh sb="24" eb="25">
      <t>カナラ</t>
    </rPh>
    <rPh sb="26" eb="27">
      <t>フク</t>
    </rPh>
    <phoneticPr fontId="1"/>
  </si>
  <si>
    <t>具体的な内容（対象地域の持続的発展に、大学等での学習・研究をどのように役立てるかを具体的に記載すること）</t>
    <rPh sb="0" eb="3">
      <t>グタイテキ</t>
    </rPh>
    <rPh sb="4" eb="6">
      <t>ナイヨウ</t>
    </rPh>
    <rPh sb="7" eb="9">
      <t>タイショウ</t>
    </rPh>
    <rPh sb="9" eb="11">
      <t>チイキ</t>
    </rPh>
    <rPh sb="12" eb="15">
      <t>ジゾクテキ</t>
    </rPh>
    <rPh sb="15" eb="17">
      <t>ハッテン</t>
    </rPh>
    <rPh sb="19" eb="22">
      <t>ダイガクトウ</t>
    </rPh>
    <rPh sb="24" eb="26">
      <t>ガクシュウ</t>
    </rPh>
    <rPh sb="27" eb="29">
      <t>ケンキュウ</t>
    </rPh>
    <rPh sb="35" eb="37">
      <t>ヤクダ</t>
    </rPh>
    <rPh sb="41" eb="44">
      <t>グタイテキ</t>
    </rPh>
    <rPh sb="45" eb="47">
      <t>キサイ</t>
    </rPh>
    <phoneticPr fontId="1"/>
  </si>
  <si>
    <t>対象地域</t>
    <rPh sb="0" eb="2">
      <t>タイショウ</t>
    </rPh>
    <rPh sb="2" eb="4">
      <t>チイキ</t>
    </rPh>
    <phoneticPr fontId="1"/>
  </si>
  <si>
    <t>令和5年度　JEES・住友金属鉱山地域貢献奨学金　願書</t>
    <rPh sb="0" eb="2">
      <t>レイワ</t>
    </rPh>
    <rPh sb="3" eb="5">
      <t>ネンド</t>
    </rPh>
    <rPh sb="25" eb="27">
      <t>ガンショ</t>
    </rPh>
    <phoneticPr fontId="7"/>
  </si>
  <si>
    <t xml:space="preserve">   私は、本奨学金の募集・推薦要項の全記載内容に同意・了承の上、令和5年度JEES・住友金属鉱山地域貢献奨学金の奨学生として採用願いたく、願書の記載事項に相違ありませんので、ここに申請いたします。また、募集・推薦要項15(2)①から⑤の目的で、願書の記載事項を寄付者に開示・提供することに同意いたします。なお、奨学生として採用された場合は、他の奨学金を受給することを目的として、本奨学金を辞退することはいたしません。</t>
    <rPh sb="3" eb="4">
      <t>ワタシ</t>
    </rPh>
    <rPh sb="33" eb="35">
      <t>レイワ</t>
    </rPh>
    <rPh sb="36" eb="37">
      <t>ネン</t>
    </rPh>
    <rPh sb="37" eb="38">
      <t>ド</t>
    </rPh>
    <rPh sb="57" eb="60">
      <t>ショウガクセイ</t>
    </rPh>
    <rPh sb="63" eb="65">
      <t>サイヨウ</t>
    </rPh>
    <rPh sb="65" eb="66">
      <t>ネガイ</t>
    </rPh>
    <rPh sb="70" eb="72">
      <t>ガンショ</t>
    </rPh>
    <rPh sb="73" eb="75">
      <t>キサイ</t>
    </rPh>
    <rPh sb="75" eb="77">
      <t>ジコウ</t>
    </rPh>
    <rPh sb="78" eb="80">
      <t>ソウイ</t>
    </rPh>
    <rPh sb="91" eb="93">
      <t>シンセイ</t>
    </rPh>
    <rPh sb="102" eb="104">
      <t>ボシュウ</t>
    </rPh>
    <rPh sb="105" eb="107">
      <t>スイセン</t>
    </rPh>
    <rPh sb="107" eb="109">
      <t>ヨウコウ</t>
    </rPh>
    <rPh sb="119" eb="121">
      <t>モクテキ</t>
    </rPh>
    <rPh sb="123" eb="125">
      <t>ガンショ</t>
    </rPh>
    <rPh sb="126" eb="128">
      <t>キサイ</t>
    </rPh>
    <rPh sb="128" eb="130">
      <t>ジコウ</t>
    </rPh>
    <rPh sb="131" eb="133">
      <t>キフ</t>
    </rPh>
    <rPh sb="133" eb="134">
      <t>シャ</t>
    </rPh>
    <rPh sb="135" eb="137">
      <t>カイジ</t>
    </rPh>
    <rPh sb="138" eb="140">
      <t>テイキョウ</t>
    </rPh>
    <rPh sb="145" eb="147">
      <t>ドウイ</t>
    </rPh>
    <rPh sb="156" eb="159">
      <t>ショウガクセイ</t>
    </rPh>
    <rPh sb="171" eb="172">
      <t>タ</t>
    </rPh>
    <rPh sb="173" eb="176">
      <t>ショウガクキン</t>
    </rPh>
    <rPh sb="177" eb="179">
      <t>ジュキュウ</t>
    </rPh>
    <rPh sb="184" eb="186">
      <t>モクテキ</t>
    </rPh>
    <rPh sb="190" eb="191">
      <t>ホン</t>
    </rPh>
    <rPh sb="191" eb="194">
      <t>ショウガクキン</t>
    </rPh>
    <rPh sb="195" eb="197">
      <t>ジタイ</t>
    </rPh>
    <phoneticPr fontId="7"/>
  </si>
  <si>
    <t>ここをクリック▼
▽を押して渡日状況を選択してください</t>
    <rPh sb="14" eb="16">
      <t>トニチ</t>
    </rPh>
    <rPh sb="16" eb="18">
      <t>ジョウキョウ</t>
    </rPh>
    <phoneticPr fontId="1"/>
  </si>
  <si>
    <t>対象地域</t>
    <rPh sb="0" eb="4">
      <t>タイショウチイキ</t>
    </rPh>
    <phoneticPr fontId="1"/>
  </si>
  <si>
    <t>東京都多摩地区</t>
    <rPh sb="0" eb="7">
      <t>トウキョウトタマチク</t>
    </rPh>
    <phoneticPr fontId="1"/>
  </si>
  <si>
    <t>兵庫県</t>
    <rPh sb="0" eb="3">
      <t>ヒョウゴケン</t>
    </rPh>
    <phoneticPr fontId="1"/>
  </si>
  <si>
    <t>愛媛県</t>
    <rPh sb="0" eb="3">
      <t>エヒメケン</t>
    </rPh>
    <phoneticPr fontId="1"/>
  </si>
  <si>
    <t>鹿児島県</t>
    <rPh sb="0" eb="4">
      <t>カゴシマケン</t>
    </rPh>
    <phoneticPr fontId="1"/>
  </si>
  <si>
    <t>その他</t>
    <rPh sb="2" eb="3">
      <t>タ</t>
    </rPh>
    <phoneticPr fontId="1"/>
  </si>
  <si>
    <t>●在学中若しくは卒業後、対象地域の持続的発展にどのように貢献したいと考えているか。</t>
    <rPh sb="1" eb="4">
      <t>ザイガクチュウ</t>
    </rPh>
    <rPh sb="4" eb="5">
      <t>モ</t>
    </rPh>
    <rPh sb="12" eb="14">
      <t>タイショウ</t>
    </rPh>
    <rPh sb="14" eb="16">
      <t>チイキ</t>
    </rPh>
    <rPh sb="17" eb="20">
      <t>ジゾクテキ</t>
    </rPh>
    <rPh sb="20" eb="22">
      <t>ハッテン</t>
    </rPh>
    <rPh sb="28" eb="30">
      <t>コウケン</t>
    </rPh>
    <phoneticPr fontId="1"/>
  </si>
  <si>
    <t>氏名</t>
    <rPh sb="0" eb="2">
      <t>シメイ</t>
    </rPh>
    <phoneticPr fontId="1"/>
  </si>
  <si>
    <t>カナ</t>
  </si>
  <si>
    <r>
      <rPr>
        <sz val="16"/>
        <color theme="1"/>
        <rFont val="ＭＳ Ｐ明朝"/>
        <family val="1"/>
        <charset val="128"/>
      </rPr>
      <t xml:space="preserve">写真
</t>
    </r>
    <r>
      <rPr>
        <sz val="9"/>
        <color theme="1"/>
        <rFont val="ＭＳ Ｐ明朝"/>
        <family val="1"/>
        <charset val="128"/>
      </rPr>
      <t xml:space="preserve">
データを貼り付けること
( 50KB以内）</t>
    </r>
    <phoneticPr fontId="1"/>
  </si>
  <si>
    <t>生年月日</t>
    <rPh sb="0" eb="4">
      <t>セイネンガッピ</t>
    </rPh>
    <phoneticPr fontId="1"/>
  </si>
  <si>
    <t>日</t>
    <rPh sb="0" eb="1">
      <t>ニチ</t>
    </rPh>
    <phoneticPr fontId="1"/>
  </si>
  <si>
    <t>歳）</t>
    <phoneticPr fontId="1"/>
  </si>
  <si>
    <t>学校名</t>
    <rPh sb="0" eb="3">
      <t>ガッコウメイ</t>
    </rPh>
    <phoneticPr fontId="1"/>
  </si>
  <si>
    <t>学科・専攻</t>
    <phoneticPr fontId="1"/>
  </si>
  <si>
    <t>卒業・修了予定年月</t>
    <rPh sb="0" eb="2">
      <t>ソツギョウ</t>
    </rPh>
    <rPh sb="3" eb="7">
      <t>シュウリョウヨテイ</t>
    </rPh>
    <rPh sb="7" eb="9">
      <t>ネンゲツ</t>
    </rPh>
    <phoneticPr fontId="1"/>
  </si>
  <si>
    <t>年次</t>
    <rPh sb="0" eb="2">
      <t>ネンジ</t>
    </rPh>
    <phoneticPr fontId="1"/>
  </si>
  <si>
    <t>月</t>
    <rPh sb="0" eb="1">
      <t>ツキ</t>
    </rPh>
    <phoneticPr fontId="1"/>
  </si>
  <si>
    <t>英語ｱﾙﾌｧﾍﾞｯﾄ
（半角・大文字）</t>
  </si>
  <si>
    <t>（令和5年4月1日時点で</t>
    <phoneticPr fontId="1"/>
  </si>
  <si>
    <r>
      <t xml:space="preserve">学籍状況
</t>
    </r>
    <r>
      <rPr>
        <sz val="9"/>
        <rFont val="ＭＳ Ｐ明朝"/>
        <family val="1"/>
        <charset val="128"/>
      </rPr>
      <t>（令和5年
4月1日時点）</t>
    </r>
    <phoneticPr fontId="1"/>
  </si>
  <si>
    <t>高等専門学校</t>
    <rPh sb="0" eb="6">
      <t>コウトウセンモンガッコウ</t>
    </rPh>
    <phoneticPr fontId="1"/>
  </si>
  <si>
    <t>学士課程【6年制】</t>
    <rPh sb="0" eb="4">
      <t>ガクシカテイ</t>
    </rPh>
    <rPh sb="6" eb="8">
      <t>ネンセイ</t>
    </rPh>
    <phoneticPr fontId="1"/>
  </si>
  <si>
    <t>年齢計算</t>
    <rPh sb="0" eb="2">
      <t>ネンレイ</t>
    </rPh>
    <rPh sb="2" eb="4">
      <t>ケイサン</t>
    </rPh>
    <phoneticPr fontId="1"/>
  </si>
  <si>
    <t>取得した生年月日</t>
    <rPh sb="0" eb="2">
      <t>シュトク</t>
    </rPh>
    <rPh sb="4" eb="8">
      <t>セイネンガッピ</t>
    </rPh>
    <phoneticPr fontId="1"/>
  </si>
  <si>
    <t>起算年月</t>
    <rPh sb="0" eb="4">
      <t>キサンネンゲツ</t>
    </rPh>
    <phoneticPr fontId="1"/>
  </si>
  <si>
    <t>年齢</t>
    <rPh sb="0" eb="2">
      <t>ネンレイ</t>
    </rPh>
    <phoneticPr fontId="1"/>
  </si>
  <si>
    <t>●学歴・職歴（高等学校以降）（アルバイトは記載しない）
　※記入欄が足りない場合は高等学校以降の直近4件を記入すること。</t>
    <rPh sb="21" eb="23">
      <t>キサイ</t>
    </rPh>
    <rPh sb="30" eb="32">
      <t>キニュウ</t>
    </rPh>
    <rPh sb="32" eb="33">
      <t>ラン</t>
    </rPh>
    <rPh sb="34" eb="35">
      <t>タ</t>
    </rPh>
    <rPh sb="38" eb="40">
      <t>バアイ</t>
    </rPh>
    <rPh sb="41" eb="43">
      <t>コウトウ</t>
    </rPh>
    <rPh sb="43" eb="45">
      <t>ガッコウ</t>
    </rPh>
    <rPh sb="45" eb="47">
      <t>イコウ</t>
    </rPh>
    <rPh sb="48" eb="50">
      <t>チョッキン</t>
    </rPh>
    <rPh sb="51" eb="52">
      <t>ケン</t>
    </rPh>
    <rPh sb="53" eb="55">
      <t>キニュウ</t>
    </rPh>
    <phoneticPr fontId="7"/>
  </si>
  <si>
    <r>
      <t>●地域の持続的発展に貢献する活動に参加した実績（対象地域（東京都多摩地区</t>
    </r>
    <r>
      <rPr>
        <sz val="8"/>
        <rFont val="ＭＳ Ｐ明朝"/>
        <family val="1"/>
        <charset val="128"/>
      </rPr>
      <t>※1</t>
    </r>
    <r>
      <rPr>
        <sz val="10"/>
        <rFont val="ＭＳ Ｐ明朝"/>
        <family val="1"/>
        <charset val="128"/>
      </rPr>
      <t>、兵庫県、愛媛県、鹿児島県）以外での活動も記載可）</t>
    </r>
    <r>
      <rPr>
        <sz val="8"/>
        <rFont val="ＭＳ Ｐ明朝"/>
        <family val="1"/>
        <charset val="128"/>
      </rPr>
      <t>※1東京都のうち都区部と島嶼部（伊豆諸島・小笠原諸島）を除いた市町村部</t>
    </r>
    <rPh sb="1" eb="3">
      <t>チイキ</t>
    </rPh>
    <rPh sb="4" eb="7">
      <t>ジゾクテキ</t>
    </rPh>
    <rPh sb="7" eb="9">
      <t>ハッテン</t>
    </rPh>
    <rPh sb="10" eb="12">
      <t>コウケン</t>
    </rPh>
    <rPh sb="14" eb="16">
      <t>カツドウ</t>
    </rPh>
    <rPh sb="17" eb="19">
      <t>サンカ</t>
    </rPh>
    <rPh sb="21" eb="23">
      <t>ジッセキ</t>
    </rPh>
    <rPh sb="24" eb="28">
      <t>タイショウチイキ</t>
    </rPh>
    <rPh sb="29" eb="32">
      <t>トウキョウト</t>
    </rPh>
    <rPh sb="32" eb="36">
      <t>タマチク</t>
    </rPh>
    <rPh sb="39" eb="41">
      <t>ヒョウゴ</t>
    </rPh>
    <rPh sb="41" eb="42">
      <t>ケン</t>
    </rPh>
    <rPh sb="43" eb="46">
      <t>エヒメケン</t>
    </rPh>
    <rPh sb="47" eb="51">
      <t>カゴシマケン</t>
    </rPh>
    <rPh sb="52" eb="54">
      <t>イガイ</t>
    </rPh>
    <rPh sb="56" eb="58">
      <t>カツドウ</t>
    </rPh>
    <rPh sb="59" eb="61">
      <t>キサイ</t>
    </rPh>
    <rPh sb="61" eb="62">
      <t>カ</t>
    </rPh>
    <rPh sb="65" eb="68">
      <t>トウキョウト</t>
    </rPh>
    <rPh sb="71" eb="74">
      <t>トクブ</t>
    </rPh>
    <rPh sb="75" eb="76">
      <t>シマ</t>
    </rPh>
    <rPh sb="76" eb="77">
      <t>ショ</t>
    </rPh>
    <rPh sb="77" eb="78">
      <t>ブ</t>
    </rPh>
    <rPh sb="79" eb="83">
      <t>イズショトウ</t>
    </rPh>
    <rPh sb="84" eb="89">
      <t>オガサワラショトウ</t>
    </rPh>
    <rPh sb="91" eb="92">
      <t>ノゾ</t>
    </rPh>
    <rPh sb="94" eb="98">
      <t>シチョウソンブ</t>
    </rPh>
    <phoneticPr fontId="7"/>
  </si>
  <si>
    <r>
      <t>応募者が参加した活動を実施・主催した団体・個人名（活動地域</t>
    </r>
    <r>
      <rPr>
        <sz val="8"/>
        <rFont val="ＭＳ Ｐ明朝"/>
        <family val="1"/>
        <charset val="128"/>
      </rPr>
      <t>※2</t>
    </r>
    <r>
      <rPr>
        <sz val="10"/>
        <rFont val="ＭＳ Ｐ明朝"/>
        <family val="1"/>
        <charset val="128"/>
      </rPr>
      <t xml:space="preserve">）
</t>
    </r>
    <r>
      <rPr>
        <sz val="8"/>
        <rFont val="ＭＳ Ｐ明朝"/>
        <family val="1"/>
        <charset val="128"/>
      </rPr>
      <t>※2 左欄「活動地域」で「その他」を選択した場合のみ当欄に活動地域（都道府県名）を記入すること。</t>
    </r>
    <rPh sb="0" eb="3">
      <t>オウボシャ</t>
    </rPh>
    <rPh sb="4" eb="6">
      <t>サンカ</t>
    </rPh>
    <rPh sb="8" eb="10">
      <t>カツドウ</t>
    </rPh>
    <rPh sb="11" eb="13">
      <t>ジッシ</t>
    </rPh>
    <rPh sb="14" eb="16">
      <t>シュサイ</t>
    </rPh>
    <rPh sb="18" eb="20">
      <t>ダンタイ</t>
    </rPh>
    <rPh sb="21" eb="23">
      <t>コジン</t>
    </rPh>
    <rPh sb="23" eb="24">
      <t>メイ</t>
    </rPh>
    <rPh sb="25" eb="27">
      <t>カツドウ</t>
    </rPh>
    <rPh sb="27" eb="29">
      <t>チイキ</t>
    </rPh>
    <rPh sb="36" eb="38">
      <t>サラン</t>
    </rPh>
    <rPh sb="39" eb="43">
      <t>カツドウチイキ</t>
    </rPh>
    <rPh sb="48" eb="49">
      <t>タ</t>
    </rPh>
    <rPh sb="51" eb="53">
      <t>センタク</t>
    </rPh>
    <rPh sb="55" eb="57">
      <t>バアイ</t>
    </rPh>
    <rPh sb="59" eb="61">
      <t>トウラン</t>
    </rPh>
    <rPh sb="62" eb="66">
      <t>カツドウチイキ</t>
    </rPh>
    <rPh sb="67" eb="72">
      <t>トドウフケンメイ</t>
    </rPh>
    <rPh sb="74" eb="76">
      <t>キニュウ</t>
    </rPh>
    <phoneticPr fontId="7"/>
  </si>
  <si>
    <t>キョウカイ　タロウ</t>
    <phoneticPr fontId="1"/>
  </si>
  <si>
    <t>協会　太郎</t>
    <rPh sb="0" eb="2">
      <t>キョウカイ</t>
    </rPh>
    <rPh sb="3" eb="5">
      <t>タロウ</t>
    </rPh>
    <phoneticPr fontId="1"/>
  </si>
  <si>
    <t>KYOUKAI TARO</t>
    <phoneticPr fontId="1"/>
  </si>
  <si>
    <t>ジーズ大学</t>
    <rPh sb="3" eb="5">
      <t>ダイガク</t>
    </rPh>
    <phoneticPr fontId="1"/>
  </si>
  <si>
    <t>工学部</t>
    <rPh sb="0" eb="3">
      <t>コウガクブ</t>
    </rPh>
    <phoneticPr fontId="1"/>
  </si>
  <si>
    <t>A奨学金</t>
    <rPh sb="1" eb="4">
      <t>ショウガクキン</t>
    </rPh>
    <phoneticPr fontId="1"/>
  </si>
  <si>
    <t>J奨学金</t>
    <rPh sb="1" eb="4">
      <t>ショウガクキン</t>
    </rPh>
    <phoneticPr fontId="1"/>
  </si>
  <si>
    <t>A財団</t>
    <rPh sb="1" eb="3">
      <t>ザイダン</t>
    </rPh>
    <phoneticPr fontId="1"/>
  </si>
  <si>
    <t>J機構</t>
    <rPh sb="1" eb="3">
      <t>キコウ</t>
    </rPh>
    <phoneticPr fontId="1"/>
  </si>
  <si>
    <t>普通科</t>
    <rPh sb="0" eb="3">
      <t>フツウカ</t>
    </rPh>
    <phoneticPr fontId="1"/>
  </si>
  <si>
    <t>ABCボランティアセンター</t>
    <phoneticPr fontId="1"/>
  </si>
  <si>
    <t>活動期間</t>
    <rPh sb="0" eb="4">
      <t>カツドウキカン</t>
    </rPh>
    <phoneticPr fontId="1"/>
  </si>
  <si>
    <t>現在も活動中</t>
    <rPh sb="0" eb="2">
      <t>ゲンザイ</t>
    </rPh>
    <rPh sb="3" eb="6">
      <t>カツドウチュウ</t>
    </rPh>
    <phoneticPr fontId="1"/>
  </si>
  <si>
    <t>現在は活動終了</t>
    <rPh sb="0" eb="2">
      <t>ゲンザイ</t>
    </rPh>
    <rPh sb="3" eb="7">
      <t>カツドウシュウリョウ</t>
    </rPh>
    <phoneticPr fontId="1"/>
  </si>
  <si>
    <t>子ども食堂での配膳等の手伝い</t>
    <phoneticPr fontId="1"/>
  </si>
  <si>
    <t>DEF支援センター</t>
    <rPh sb="3" eb="5">
      <t>シエン</t>
    </rPh>
    <phoneticPr fontId="1"/>
  </si>
  <si>
    <t>農業ボランティア（田植え作業の手伝い）</t>
    <rPh sb="0" eb="2">
      <t>ノウギョウ</t>
    </rPh>
    <rPh sb="9" eb="11">
      <t>タウ</t>
    </rPh>
    <rPh sb="12" eb="14">
      <t>サギョウ</t>
    </rPh>
    <rPh sb="15" eb="17">
      <t>テツダ</t>
    </rPh>
    <phoneticPr fontId="1"/>
  </si>
  <si>
    <t>H市災害ボランティアセンター
（青森県）</t>
    <rPh sb="1" eb="2">
      <t>シ</t>
    </rPh>
    <rPh sb="2" eb="4">
      <t>サイガイ</t>
    </rPh>
    <rPh sb="16" eb="19">
      <t>アオモリケン</t>
    </rPh>
    <phoneticPr fontId="1"/>
  </si>
  <si>
    <t>災害ボランティア（家財の片づけ、炊き出しの手伝い等）</t>
    <rPh sb="0" eb="2">
      <t>サイガイ</t>
    </rPh>
    <rPh sb="9" eb="11">
      <t>カザイ</t>
    </rPh>
    <rPh sb="12" eb="13">
      <t>カタ</t>
    </rPh>
    <rPh sb="16" eb="17">
      <t>タ</t>
    </rPh>
    <rPh sb="18" eb="19">
      <t>ダ</t>
    </rPh>
    <rPh sb="21" eb="23">
      <t>テツダ</t>
    </rPh>
    <rPh sb="24" eb="25">
      <t>ナド</t>
    </rPh>
    <phoneticPr fontId="1"/>
  </si>
  <si>
    <t>私の実家は・・・・・・・の状況であり、学費の負担が困難です。現在はJ奨学金とアルバイト等で生計を立てていますが、今後、研究活動に専念するためアルバイトを少なくしたいと考えています。また、・・・・・・・の理由もあり、この奨学金を応募いたしました。</t>
    <rPh sb="0" eb="1">
      <t>ワタシ</t>
    </rPh>
    <rPh sb="2" eb="4">
      <t>ジッカ</t>
    </rPh>
    <rPh sb="13" eb="15">
      <t>ジョウキョウ</t>
    </rPh>
    <rPh sb="19" eb="21">
      <t>ガクヒ</t>
    </rPh>
    <rPh sb="22" eb="24">
      <t>フタン</t>
    </rPh>
    <rPh sb="25" eb="27">
      <t>コンナン</t>
    </rPh>
    <rPh sb="30" eb="32">
      <t>ゲンザイ</t>
    </rPh>
    <rPh sb="34" eb="37">
      <t>ショウガクキン</t>
    </rPh>
    <rPh sb="43" eb="44">
      <t>ナド</t>
    </rPh>
    <rPh sb="45" eb="47">
      <t>セイケイ</t>
    </rPh>
    <rPh sb="48" eb="49">
      <t>タ</t>
    </rPh>
    <rPh sb="56" eb="58">
      <t>コンゴ</t>
    </rPh>
    <rPh sb="59" eb="63">
      <t>ケンキュウカツドウ</t>
    </rPh>
    <rPh sb="64" eb="66">
      <t>センネン</t>
    </rPh>
    <rPh sb="76" eb="77">
      <t>スク</t>
    </rPh>
    <rPh sb="83" eb="84">
      <t>カンガ</t>
    </rPh>
    <rPh sb="101" eb="103">
      <t>リユウ</t>
    </rPh>
    <rPh sb="109" eb="112">
      <t>ショウガクキン</t>
    </rPh>
    <rPh sb="113" eb="115">
      <t>オウボ</t>
    </rPh>
    <phoneticPr fontId="1"/>
  </si>
  <si>
    <t>××における○○の研究</t>
    <rPh sb="9" eb="11">
      <t>ケンキュウ</t>
    </rPh>
    <phoneticPr fontId="1"/>
  </si>
  <si>
    <t>私は、△△に興味があり、現在は××における○○の研究をしています。
将来的には○○を・・・・・・に活用し、地域貢献に活かしたいと思っています。そして・・・・・・・</t>
    <rPh sb="0" eb="1">
      <t>ワタシ</t>
    </rPh>
    <rPh sb="6" eb="8">
      <t>キョウミ</t>
    </rPh>
    <rPh sb="12" eb="14">
      <t>ゲンザイ</t>
    </rPh>
    <rPh sb="34" eb="37">
      <t>ショウライテキ</t>
    </rPh>
    <rPh sb="49" eb="51">
      <t>カツヨウ</t>
    </rPh>
    <rPh sb="53" eb="57">
      <t>チイキコウケン</t>
    </rPh>
    <rPh sb="58" eb="59">
      <t>イ</t>
    </rPh>
    <rPh sb="64" eb="65">
      <t>オモ</t>
    </rPh>
    <phoneticPr fontId="1"/>
  </si>
  <si>
    <t>私は卒業後、・・・・・の職業に就き、対象地域である○○市における地域貢献をしたいと思っています。具体的には・・・・・・などを行いたいです。</t>
    <rPh sb="0" eb="1">
      <t>ワタシ</t>
    </rPh>
    <rPh sb="2" eb="5">
      <t>ソツギョウゴ</t>
    </rPh>
    <rPh sb="12" eb="14">
      <t>ショクギョウ</t>
    </rPh>
    <rPh sb="15" eb="16">
      <t>ツ</t>
    </rPh>
    <rPh sb="18" eb="22">
      <t>タイショウチイキ</t>
    </rPh>
    <rPh sb="27" eb="28">
      <t>シ</t>
    </rPh>
    <rPh sb="32" eb="36">
      <t>チイキコウケン</t>
    </rPh>
    <rPh sb="41" eb="42">
      <t>オモ</t>
    </rPh>
    <rPh sb="48" eb="51">
      <t>グタイテキ</t>
    </rPh>
    <rPh sb="62" eb="63">
      <t>オコナ</t>
    </rPh>
    <phoneticPr fontId="1"/>
  </si>
  <si>
    <t>●他の奨学金（一時金含む）受給・申請状況
　※令和5年4月から令和6年3月までに受給する（予定を含む）奨学金のみ記入すること。</t>
    <rPh sb="23" eb="25">
      <t>レイワ</t>
    </rPh>
    <rPh sb="26" eb="27">
      <t>ネン</t>
    </rPh>
    <rPh sb="28" eb="29">
      <t>ガツ</t>
    </rPh>
    <rPh sb="31" eb="33">
      <t>レイワ</t>
    </rPh>
    <rPh sb="34" eb="35">
      <t>ネン</t>
    </rPh>
    <rPh sb="36" eb="37">
      <t>ガツ</t>
    </rPh>
    <rPh sb="40" eb="42">
      <t>ジュキュウ</t>
    </rPh>
    <rPh sb="45" eb="47">
      <t>ヨテイ</t>
    </rPh>
    <rPh sb="48" eb="49">
      <t>フク</t>
    </rPh>
    <rPh sb="51" eb="54">
      <t>ショウガクキン</t>
    </rPh>
    <rPh sb="56" eb="58">
      <t>キニュウ</t>
    </rPh>
    <phoneticPr fontId="7"/>
  </si>
  <si>
    <t>工学専攻</t>
    <rPh sb="0" eb="2">
      <t>コウガク</t>
    </rPh>
    <rPh sb="2" eb="4">
      <t>センコウ</t>
    </rPh>
    <phoneticPr fontId="1"/>
  </si>
  <si>
    <t>氏名（カナ）</t>
    <rPh sb="0" eb="2">
      <t>シメイ</t>
    </rPh>
    <phoneticPr fontId="1"/>
  </si>
  <si>
    <t>氏名（漢字）</t>
    <rPh sb="0" eb="2">
      <t>シメイ</t>
    </rPh>
    <rPh sb="3" eb="5">
      <t>カンジ</t>
    </rPh>
    <phoneticPr fontId="1"/>
  </si>
  <si>
    <t>氏名（アルファベット）</t>
    <rPh sb="0" eb="2">
      <t>シメイ</t>
    </rPh>
    <phoneticPr fontId="1"/>
  </si>
  <si>
    <t>学部</t>
    <rPh sb="0" eb="2">
      <t>ガクブ</t>
    </rPh>
    <phoneticPr fontId="1"/>
  </si>
  <si>
    <t>学科</t>
    <rPh sb="0" eb="2">
      <t>ガッカ</t>
    </rPh>
    <phoneticPr fontId="1"/>
  </si>
  <si>
    <t>入学年月</t>
    <rPh sb="0" eb="4">
      <t>ニュウガクネンゲツ</t>
    </rPh>
    <phoneticPr fontId="1"/>
  </si>
  <si>
    <t>卒業予定年月</t>
    <rPh sb="0" eb="2">
      <t>ソツギョウ</t>
    </rPh>
    <rPh sb="2" eb="6">
      <t>ヨテイネンゲツ</t>
    </rPh>
    <phoneticPr fontId="1"/>
  </si>
  <si>
    <t>収支残高</t>
    <rPh sb="0" eb="4">
      <t>シュウシザンダカ</t>
    </rPh>
    <phoneticPr fontId="1"/>
  </si>
  <si>
    <t>（収入1）</t>
    <rPh sb="1" eb="3">
      <t>シュウニュウ</t>
    </rPh>
    <phoneticPr fontId="1"/>
  </si>
  <si>
    <t>（収入2）</t>
    <rPh sb="1" eb="3">
      <t>シュウニュウ</t>
    </rPh>
    <phoneticPr fontId="1"/>
  </si>
  <si>
    <t>（収入3）</t>
    <rPh sb="1" eb="3">
      <t>シュウニュウ</t>
    </rPh>
    <phoneticPr fontId="1"/>
  </si>
  <si>
    <t>（収入4）</t>
    <rPh sb="1" eb="3">
      <t>シュウニュウ</t>
    </rPh>
    <phoneticPr fontId="1"/>
  </si>
  <si>
    <t>（収入5）</t>
    <rPh sb="1" eb="3">
      <t>シュウニュウ</t>
    </rPh>
    <phoneticPr fontId="1"/>
  </si>
  <si>
    <t>（収入6）</t>
    <rPh sb="1" eb="3">
      <t>シュウニュウ</t>
    </rPh>
    <phoneticPr fontId="1"/>
  </si>
  <si>
    <t>（収入計）</t>
    <rPh sb="1" eb="3">
      <t>シュウニュウ</t>
    </rPh>
    <rPh sb="3" eb="4">
      <t>ケイ</t>
    </rPh>
    <phoneticPr fontId="1"/>
  </si>
  <si>
    <t>（支出8）</t>
    <rPh sb="1" eb="3">
      <t>シシュツ</t>
    </rPh>
    <phoneticPr fontId="1"/>
  </si>
  <si>
    <t>（支出9）</t>
    <rPh sb="1" eb="3">
      <t>シシュツ</t>
    </rPh>
    <phoneticPr fontId="1"/>
  </si>
  <si>
    <t>（支出10）</t>
    <rPh sb="1" eb="3">
      <t>シシュツ</t>
    </rPh>
    <phoneticPr fontId="1"/>
  </si>
  <si>
    <t>（支出11）</t>
    <rPh sb="1" eb="3">
      <t>シシュツ</t>
    </rPh>
    <phoneticPr fontId="1"/>
  </si>
  <si>
    <t>（支出12）</t>
    <rPh sb="1" eb="3">
      <t>シシュツ</t>
    </rPh>
    <phoneticPr fontId="1"/>
  </si>
  <si>
    <t>（支出計）</t>
    <rPh sb="1" eb="3">
      <t>シシュツ</t>
    </rPh>
    <rPh sb="3" eb="4">
      <t>ケイ</t>
    </rPh>
    <phoneticPr fontId="1"/>
  </si>
  <si>
    <t>活動実績①（地域）</t>
    <rPh sb="0" eb="4">
      <t>カツドウジッセキ</t>
    </rPh>
    <rPh sb="6" eb="8">
      <t>チイキ</t>
    </rPh>
    <phoneticPr fontId="1"/>
  </si>
  <si>
    <t>活動実績①（団体名等）</t>
    <rPh sb="0" eb="4">
      <t>カツドウジッセキ</t>
    </rPh>
    <rPh sb="6" eb="9">
      <t>ダンタイメイ</t>
    </rPh>
    <rPh sb="9" eb="10">
      <t>トウ</t>
    </rPh>
    <phoneticPr fontId="1"/>
  </si>
  <si>
    <t>活動実績①（内容）</t>
    <rPh sb="0" eb="4">
      <t>カツドウジッセキ</t>
    </rPh>
    <rPh sb="6" eb="8">
      <t>ナイヨウ</t>
    </rPh>
    <phoneticPr fontId="1"/>
  </si>
  <si>
    <t>活動実績①（開始年月）</t>
    <rPh sb="0" eb="4">
      <t>カツドウジッセキ</t>
    </rPh>
    <rPh sb="6" eb="8">
      <t>カイシ</t>
    </rPh>
    <rPh sb="8" eb="10">
      <t>ネンゲツ</t>
    </rPh>
    <phoneticPr fontId="1"/>
  </si>
  <si>
    <t>活動実績①（終了年月）</t>
    <rPh sb="0" eb="4">
      <t>カツドウジッセキ</t>
    </rPh>
    <rPh sb="6" eb="8">
      <t>シュウリョウ</t>
    </rPh>
    <rPh sb="8" eb="9">
      <t>ネン</t>
    </rPh>
    <rPh sb="9" eb="10">
      <t>ゲツ</t>
    </rPh>
    <phoneticPr fontId="1"/>
  </si>
  <si>
    <t>活動実績①（状況）</t>
    <rPh sb="0" eb="4">
      <t>カツドウジッセキ</t>
    </rPh>
    <rPh sb="6" eb="8">
      <t>ジョウキョウ</t>
    </rPh>
    <phoneticPr fontId="1"/>
  </si>
  <si>
    <t>活動実績②（地域）</t>
    <rPh sb="0" eb="4">
      <t>カツドウジッセキ</t>
    </rPh>
    <rPh sb="6" eb="8">
      <t>チイキ</t>
    </rPh>
    <phoneticPr fontId="1"/>
  </si>
  <si>
    <t>活動実績②（団体名等）</t>
    <rPh sb="0" eb="4">
      <t>カツドウジッセキ</t>
    </rPh>
    <rPh sb="6" eb="9">
      <t>ダンタイメイ</t>
    </rPh>
    <rPh sb="9" eb="10">
      <t>トウ</t>
    </rPh>
    <phoneticPr fontId="1"/>
  </si>
  <si>
    <t>活動実績②（内容）</t>
    <rPh sb="0" eb="4">
      <t>カツドウジッセキ</t>
    </rPh>
    <rPh sb="6" eb="8">
      <t>ナイヨウ</t>
    </rPh>
    <phoneticPr fontId="1"/>
  </si>
  <si>
    <t>活動実績②（開始年月）</t>
    <rPh sb="0" eb="4">
      <t>カツドウジッセキ</t>
    </rPh>
    <rPh sb="6" eb="8">
      <t>カイシ</t>
    </rPh>
    <rPh sb="8" eb="10">
      <t>ネンゲツ</t>
    </rPh>
    <phoneticPr fontId="1"/>
  </si>
  <si>
    <t>活動実績②（終了年月）</t>
    <rPh sb="0" eb="4">
      <t>カツドウジッセキ</t>
    </rPh>
    <rPh sb="6" eb="8">
      <t>シュウリョウ</t>
    </rPh>
    <rPh sb="8" eb="9">
      <t>ネン</t>
    </rPh>
    <rPh sb="9" eb="10">
      <t>ゲツ</t>
    </rPh>
    <phoneticPr fontId="1"/>
  </si>
  <si>
    <t>活動実績②（状況）</t>
    <rPh sb="0" eb="4">
      <t>カツドウジッセキ</t>
    </rPh>
    <rPh sb="6" eb="8">
      <t>ジョウキョウ</t>
    </rPh>
    <phoneticPr fontId="1"/>
  </si>
  <si>
    <t>活動実績③（地域）</t>
    <rPh sb="0" eb="4">
      <t>カツドウジッセキ</t>
    </rPh>
    <rPh sb="6" eb="8">
      <t>チイキ</t>
    </rPh>
    <phoneticPr fontId="1"/>
  </si>
  <si>
    <t>活動実績③（団体名等）</t>
    <rPh sb="0" eb="4">
      <t>カツドウジッセキ</t>
    </rPh>
    <rPh sb="6" eb="9">
      <t>ダンタイメイ</t>
    </rPh>
    <rPh sb="9" eb="10">
      <t>トウ</t>
    </rPh>
    <phoneticPr fontId="1"/>
  </si>
  <si>
    <t>活動実績③（内容）</t>
    <rPh sb="0" eb="4">
      <t>カツドウジッセキ</t>
    </rPh>
    <rPh sb="6" eb="8">
      <t>ナイヨウ</t>
    </rPh>
    <phoneticPr fontId="1"/>
  </si>
  <si>
    <t>活動実績③（開始年月）</t>
    <rPh sb="0" eb="4">
      <t>カツドウジッセキ</t>
    </rPh>
    <rPh sb="6" eb="8">
      <t>カイシ</t>
    </rPh>
    <rPh sb="8" eb="10">
      <t>ネンゲツ</t>
    </rPh>
    <phoneticPr fontId="1"/>
  </si>
  <si>
    <t>活動実績③（終了年月）</t>
    <rPh sb="0" eb="4">
      <t>カツドウジッセキ</t>
    </rPh>
    <rPh sb="6" eb="8">
      <t>シュウリョウ</t>
    </rPh>
    <rPh sb="8" eb="9">
      <t>ネン</t>
    </rPh>
    <rPh sb="9" eb="10">
      <t>ゲツ</t>
    </rPh>
    <phoneticPr fontId="1"/>
  </si>
  <si>
    <t>活動実績③（状況）</t>
    <rPh sb="0" eb="4">
      <t>カツドウジッセキ</t>
    </rPh>
    <rPh sb="6" eb="8">
      <t>ジョウキョウ</t>
    </rPh>
    <phoneticPr fontId="1"/>
  </si>
  <si>
    <t>活動実績④（地域）</t>
    <rPh sb="0" eb="4">
      <t>カツドウジッセキ</t>
    </rPh>
    <rPh sb="6" eb="8">
      <t>チイキ</t>
    </rPh>
    <phoneticPr fontId="1"/>
  </si>
  <si>
    <t>活動実績④（団体名等）</t>
    <rPh sb="0" eb="4">
      <t>カツドウジッセキ</t>
    </rPh>
    <rPh sb="6" eb="9">
      <t>ダンタイメイ</t>
    </rPh>
    <rPh sb="9" eb="10">
      <t>トウ</t>
    </rPh>
    <phoneticPr fontId="1"/>
  </si>
  <si>
    <t>活動実績④（内容）</t>
    <rPh sb="0" eb="4">
      <t>カツドウジッセキ</t>
    </rPh>
    <rPh sb="6" eb="8">
      <t>ナイヨウ</t>
    </rPh>
    <phoneticPr fontId="1"/>
  </si>
  <si>
    <t>活動実績④（開始年月）</t>
    <rPh sb="0" eb="4">
      <t>カツドウジッセキ</t>
    </rPh>
    <rPh sb="6" eb="8">
      <t>カイシ</t>
    </rPh>
    <rPh sb="8" eb="10">
      <t>ネンゲツ</t>
    </rPh>
    <phoneticPr fontId="1"/>
  </si>
  <si>
    <t>活動実績④（終了年月）</t>
    <rPh sb="0" eb="4">
      <t>カツドウジッセキ</t>
    </rPh>
    <rPh sb="6" eb="8">
      <t>シュウリョウ</t>
    </rPh>
    <rPh sb="8" eb="9">
      <t>ネン</t>
    </rPh>
    <rPh sb="9" eb="10">
      <t>ゲツ</t>
    </rPh>
    <phoneticPr fontId="1"/>
  </si>
  <si>
    <t>活動実績④（状況）</t>
    <rPh sb="0" eb="4">
      <t>カツドウジッセキ</t>
    </rPh>
    <rPh sb="6" eb="8">
      <t>ジョウキョウ</t>
    </rPh>
    <phoneticPr fontId="1"/>
  </si>
  <si>
    <t>応募理由</t>
    <rPh sb="0" eb="4">
      <t>オウボリユウ</t>
    </rPh>
    <phoneticPr fontId="1"/>
  </si>
  <si>
    <t>学習研究計画（テーマ）</t>
    <rPh sb="0" eb="6">
      <t>ガクシュウケンキュウケイカク</t>
    </rPh>
    <phoneticPr fontId="1"/>
  </si>
  <si>
    <t>学習研究計画（内容）</t>
    <rPh sb="0" eb="6">
      <t>ガクシュウケンキュウケイカク</t>
    </rPh>
    <rPh sb="7" eb="9">
      <t>ナイヨウ</t>
    </rPh>
    <phoneticPr fontId="1"/>
  </si>
  <si>
    <t>今後の貢献（地域）</t>
    <rPh sb="0" eb="2">
      <t>コンゴ</t>
    </rPh>
    <rPh sb="3" eb="5">
      <t>コウケン</t>
    </rPh>
    <rPh sb="6" eb="8">
      <t>チイキ</t>
    </rPh>
    <phoneticPr fontId="1"/>
  </si>
  <si>
    <t>今後の貢献（内容）</t>
    <rPh sb="0" eb="2">
      <t>コンゴ</t>
    </rPh>
    <rPh sb="3" eb="5">
      <t>コウケン</t>
    </rPh>
    <rPh sb="6" eb="8">
      <t>ナイヨウ</t>
    </rPh>
    <phoneticPr fontId="1"/>
  </si>
  <si>
    <r>
      <t>応募者が参加した活動を実施・主催した団体・個人名（活動地域</t>
    </r>
    <r>
      <rPr>
        <sz val="8"/>
        <rFont val="ＭＳ Ｐ明朝"/>
        <family val="1"/>
        <charset val="128"/>
      </rPr>
      <t>※2</t>
    </r>
    <r>
      <rPr>
        <sz val="10"/>
        <rFont val="ＭＳ Ｐ明朝"/>
        <family val="1"/>
        <charset val="128"/>
      </rPr>
      <t xml:space="preserve">）
</t>
    </r>
    <r>
      <rPr>
        <sz val="8"/>
        <rFont val="ＭＳ Ｐ明朝"/>
        <family val="1"/>
        <charset val="128"/>
      </rPr>
      <t>※2 左欄「活動地域」で「その他」を選択した場合のみ当欄に活動地域（都道府県名）も記入すること。</t>
    </r>
    <rPh sb="0" eb="3">
      <t>オウボシャ</t>
    </rPh>
    <rPh sb="4" eb="6">
      <t>サンカ</t>
    </rPh>
    <rPh sb="8" eb="10">
      <t>カツドウ</t>
    </rPh>
    <rPh sb="11" eb="13">
      <t>ジッシ</t>
    </rPh>
    <rPh sb="14" eb="16">
      <t>シュサイ</t>
    </rPh>
    <rPh sb="18" eb="20">
      <t>ダンタイ</t>
    </rPh>
    <rPh sb="21" eb="23">
      <t>コジン</t>
    </rPh>
    <rPh sb="23" eb="24">
      <t>メイ</t>
    </rPh>
    <rPh sb="25" eb="27">
      <t>カツドウ</t>
    </rPh>
    <rPh sb="27" eb="29">
      <t>チイキ</t>
    </rPh>
    <rPh sb="36" eb="38">
      <t>サラン</t>
    </rPh>
    <rPh sb="39" eb="43">
      <t>カツドウチイキ</t>
    </rPh>
    <rPh sb="48" eb="49">
      <t>タ</t>
    </rPh>
    <rPh sb="51" eb="53">
      <t>センタク</t>
    </rPh>
    <rPh sb="55" eb="57">
      <t>バアイ</t>
    </rPh>
    <rPh sb="59" eb="61">
      <t>トウラン</t>
    </rPh>
    <rPh sb="62" eb="66">
      <t>カツドウチイキ</t>
    </rPh>
    <rPh sb="67" eb="72">
      <t>トドウフケンメイ</t>
    </rPh>
    <rPh sb="74" eb="76">
      <t>キニュウ</t>
    </rPh>
    <phoneticPr fontId="7"/>
  </si>
  <si>
    <t>④併給奨学金（給付型のみ）</t>
    <rPh sb="1" eb="3">
      <t>ヘイキュウ</t>
    </rPh>
    <rPh sb="3" eb="6">
      <t>ショウガクキン</t>
    </rPh>
    <rPh sb="8" eb="10">
      <t>キュウフ</t>
    </rPh>
    <rPh sb="10" eb="11">
      <t>ガタ</t>
    </rPh>
    <phoneticPr fontId="7"/>
  </si>
  <si>
    <t>⑤貯金の取り崩し</t>
    <rPh sb="1" eb="3">
      <t>チョキン</t>
    </rPh>
    <rPh sb="4" eb="5">
      <t>ト</t>
    </rPh>
    <rPh sb="6" eb="7">
      <t>クズ</t>
    </rPh>
    <phoneticPr fontId="7"/>
  </si>
  <si>
    <t>⑥その他
（借金等、貸与型奨学金含む）</t>
    <rPh sb="3" eb="4">
      <t>タ</t>
    </rPh>
    <rPh sb="6" eb="8">
      <t>シャッキン</t>
    </rPh>
    <rPh sb="8" eb="9">
      <t>ナド</t>
    </rPh>
    <rPh sb="10" eb="12">
      <t>タイヨ</t>
    </rPh>
    <rPh sb="12" eb="13">
      <t>ガタ</t>
    </rPh>
    <rPh sb="13" eb="16">
      <t>ショウガクキン</t>
    </rPh>
    <rPh sb="16" eb="17">
      <t>フク</t>
    </rPh>
    <phoneticPr fontId="1"/>
  </si>
  <si>
    <t>⑦学費</t>
    <rPh sb="1" eb="3">
      <t>ガクヒ</t>
    </rPh>
    <phoneticPr fontId="7"/>
  </si>
  <si>
    <t>⑧（⑦のうち）学費免除額</t>
    <rPh sb="7" eb="12">
      <t>ガクヒメンジョガク</t>
    </rPh>
    <phoneticPr fontId="7"/>
  </si>
  <si>
    <t>⑨教材費</t>
    <rPh sb="1" eb="4">
      <t>キョウザイヒ</t>
    </rPh>
    <phoneticPr fontId="7"/>
  </si>
  <si>
    <t>⑫その他
（光熱費・通信費・交通費等）</t>
    <rPh sb="3" eb="4">
      <t>タ</t>
    </rPh>
    <rPh sb="6" eb="9">
      <t>コウネツヒ</t>
    </rPh>
    <rPh sb="10" eb="13">
      <t>ツウシンヒ</t>
    </rPh>
    <rPh sb="14" eb="17">
      <t>コウツウヒ</t>
    </rPh>
    <rPh sb="17" eb="18">
      <t>トウ</t>
    </rPh>
    <phoneticPr fontId="7"/>
  </si>
  <si>
    <t>⑩食費</t>
    <rPh sb="1" eb="3">
      <t>ショクヒ</t>
    </rPh>
    <phoneticPr fontId="7"/>
  </si>
  <si>
    <t>⑪住居費</t>
    <rPh sb="1" eb="4">
      <t>ジュウキョヒ</t>
    </rPh>
    <phoneticPr fontId="7"/>
  </si>
  <si>
    <t>工学部　工学専攻</t>
    <rPh sb="0" eb="3">
      <t>コウガクブ</t>
    </rPh>
    <rPh sb="4" eb="8">
      <t>コウガクセンコウ</t>
    </rPh>
    <phoneticPr fontId="1"/>
  </si>
  <si>
    <t>（支出7）</t>
    <rPh sb="1" eb="3">
      <t>シシュツ</t>
    </rPh>
    <phoneticPr fontId="1"/>
  </si>
  <si>
    <t>ジーズ大学
（東京都）</t>
    <rPh sb="3" eb="5">
      <t>ダイガク</t>
    </rPh>
    <rPh sb="7" eb="10">
      <t>トウキョウト</t>
    </rPh>
    <phoneticPr fontId="1"/>
  </si>
  <si>
    <t>静岡県立ジーズ高等学校
（静岡県）</t>
    <rPh sb="0" eb="2">
      <t>シズオカ</t>
    </rPh>
    <rPh sb="2" eb="4">
      <t>ケンリツ</t>
    </rPh>
    <rPh sb="7" eb="11">
      <t>コウトウガッコウ</t>
    </rPh>
    <rPh sb="13" eb="16">
      <t>シズオカケン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</si>
</sst>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6" formatCode="&quot;¥&quot;#,##0;[Red]&quot;¥&quot;\-#,##0"/>
    <numFmt numFmtId="41" formatCode="_ * #,##0_ ;_ * \-#,##0_ ;_ * &quot;-&quot;_ ;_ @_ "/>
    <numFmt numFmtId="176" formatCode="0_ "/>
    <numFmt numFmtId="177" formatCode="#,##0_ ;[Red]\-#,##0\ "/>
    <numFmt numFmtId="178" formatCode="[&lt;=999]000;[&lt;=9999]000\-00;000\-0000"/>
  </numFmts>
  <fonts count="27">
    <font>
      <sz val="11"/>
      <color theme="1"/>
      <name val="游ゴシック"/>
      <family val="2"/>
      <charset val="128"/>
      <scheme val="minor"/>
    </font>
    <font>
      <sz val="6"/>
      <name val="游ゴシック"/>
      <family val="2"/>
      <charset val="128"/>
      <scheme val="minor"/>
    </font>
    <font>
      <sz val="11"/>
      <color theme="1"/>
      <name val="游ゴシック"/>
      <family val="2"/>
      <charset val="128"/>
      <scheme val="minor"/>
    </font>
    <font>
      <sz val="11"/>
      <color theme="1"/>
      <name val="游ゴシック"/>
      <family val="3"/>
      <charset val="128"/>
      <scheme val="minor"/>
    </font>
    <font>
      <sz val="10"/>
      <color theme="1"/>
      <name val="ＭＳ Ｐ明朝"/>
      <family val="1"/>
      <charset val="128"/>
    </font>
    <font>
      <sz val="8"/>
      <color theme="1"/>
      <name val="ＭＳ Ｐ明朝"/>
      <family val="1"/>
      <charset val="128"/>
    </font>
    <font>
      <sz val="9"/>
      <color theme="1"/>
      <name val="ＭＳ Ｐ明朝"/>
      <family val="1"/>
      <charset val="128"/>
    </font>
    <font>
      <sz val="6"/>
      <name val="ＭＳ Ｐゴシック"/>
      <family val="3"/>
      <charset val="128"/>
    </font>
    <font>
      <sz val="11"/>
      <color theme="1"/>
      <name val="ＭＳ Ｐ明朝"/>
      <family val="1"/>
      <charset val="128"/>
    </font>
    <font>
      <sz val="18"/>
      <color theme="1"/>
      <name val="ＭＳ Ｐ明朝"/>
      <family val="1"/>
      <charset val="128"/>
    </font>
    <font>
      <b/>
      <sz val="16"/>
      <color theme="1"/>
      <name val="ＭＳ Ｐ明朝"/>
      <family val="1"/>
      <charset val="128"/>
    </font>
    <font>
      <sz val="9"/>
      <color indexed="81"/>
      <name val="MS P ゴシック"/>
      <family val="3"/>
      <charset val="128"/>
    </font>
    <font>
      <sz val="11"/>
      <name val="ＭＳ Ｐゴシック"/>
      <family val="3"/>
      <charset val="128"/>
    </font>
    <font>
      <b/>
      <sz val="12"/>
      <color rgb="FFFF0000"/>
      <name val="ＭＳ Ｐゴシック"/>
      <family val="3"/>
      <charset val="128"/>
    </font>
    <font>
      <b/>
      <sz val="11"/>
      <color theme="1"/>
      <name val="ＭＳ Ｐ明朝"/>
      <family val="1"/>
      <charset val="128"/>
    </font>
    <font>
      <sz val="7.5"/>
      <color theme="1"/>
      <name val="ＭＳ Ｐ明朝"/>
      <family val="1"/>
      <charset val="128"/>
    </font>
    <font>
      <sz val="10"/>
      <name val="ＭＳ Ｐ明朝"/>
      <family val="1"/>
      <charset val="128"/>
    </font>
    <font>
      <sz val="11"/>
      <color rgb="FFFF0000"/>
      <name val="ＭＳ Ｐ明朝"/>
      <family val="1"/>
      <charset val="128"/>
    </font>
    <font>
      <sz val="16"/>
      <color theme="1"/>
      <name val="ＭＳ Ｐ明朝"/>
      <family val="1"/>
      <charset val="128"/>
    </font>
    <font>
      <sz val="9"/>
      <name val="ＭＳ Ｐ明朝"/>
      <family val="1"/>
      <charset val="128"/>
    </font>
    <font>
      <sz val="11"/>
      <color theme="1"/>
      <name val="BIZ UDPゴシック"/>
      <family val="3"/>
      <charset val="128"/>
    </font>
    <font>
      <sz val="11"/>
      <name val="ＭＳ Ｐ明朝"/>
      <family val="1"/>
      <charset val="128"/>
    </font>
    <font>
      <sz val="8"/>
      <name val="ＭＳ Ｐ明朝"/>
      <family val="1"/>
      <charset val="128"/>
    </font>
    <font>
      <sz val="9"/>
      <color rgb="FF0000FF"/>
      <name val="ＭＳ Ｐ明朝"/>
      <family val="1"/>
      <charset val="128"/>
    </font>
    <font>
      <sz val="10"/>
      <color rgb="FF0000FF"/>
      <name val="ＭＳ Ｐ明朝"/>
      <family val="1"/>
      <charset val="128"/>
    </font>
    <font>
      <sz val="11"/>
      <color rgb="FF0000FF"/>
      <name val="ＭＳ Ｐ明朝"/>
      <family val="1"/>
      <charset val="128"/>
    </font>
    <font>
      <b/>
      <sz val="12"/>
      <color rgb="FFC00000"/>
      <name val="ＭＳ Ｐゴシック"/>
      <family val="3"/>
      <charset val="128"/>
    </font>
  </fonts>
  <fills count="10">
    <fill>
      <patternFill patternType="none"/>
    </fill>
    <fill>
      <patternFill patternType="gray125"/>
    </fill>
    <fill>
      <patternFill patternType="solid">
        <fgColor theme="7" tint="0.79998168889431442"/>
        <bgColor indexed="64"/>
      </patternFill>
    </fill>
    <fill>
      <patternFill patternType="solid">
        <fgColor theme="1"/>
        <bgColor indexed="64"/>
      </patternFill>
    </fill>
    <fill>
      <patternFill patternType="solid">
        <fgColor rgb="FFFFFFCC"/>
        <bgColor indexed="64"/>
      </patternFill>
    </fill>
    <fill>
      <patternFill patternType="solid">
        <fgColor theme="0" tint="-0.14999847407452621"/>
        <bgColor indexed="64"/>
      </patternFill>
    </fill>
    <fill>
      <patternFill patternType="solid">
        <fgColor rgb="FFFFFF00"/>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4" tint="0.79998168889431442"/>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hair">
        <color indexed="64"/>
      </right>
      <top style="thin">
        <color indexed="64"/>
      </top>
      <bottom/>
      <diagonal/>
    </border>
    <border>
      <left/>
      <right style="hair">
        <color indexed="64"/>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hair">
        <color indexed="64"/>
      </right>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s>
  <cellStyleXfs count="11">
    <xf numFmtId="0" fontId="0" fillId="0" borderId="0">
      <alignment vertical="center"/>
    </xf>
    <xf numFmtId="6" fontId="2" fillId="0" borderId="0" applyFont="0" applyFill="0" applyBorder="0" applyAlignment="0" applyProtection="0">
      <alignment vertical="center"/>
    </xf>
    <xf numFmtId="0" fontId="3" fillId="0" borderId="0">
      <alignment vertical="center"/>
    </xf>
    <xf numFmtId="6" fontId="2" fillId="0" borderId="0" applyFont="0" applyFill="0" applyBorder="0" applyAlignment="0" applyProtection="0">
      <alignment vertical="center"/>
    </xf>
    <xf numFmtId="0" fontId="12" fillId="0" borderId="0">
      <alignment vertical="center"/>
    </xf>
    <xf numFmtId="0" fontId="12" fillId="0" borderId="0">
      <alignment vertical="center"/>
    </xf>
    <xf numFmtId="0" fontId="2" fillId="0" borderId="0">
      <alignment vertical="center"/>
    </xf>
    <xf numFmtId="0" fontId="2" fillId="0" borderId="0">
      <alignment vertical="center"/>
    </xf>
    <xf numFmtId="0" fontId="3" fillId="0" borderId="0">
      <alignment vertical="center"/>
    </xf>
    <xf numFmtId="6" fontId="2" fillId="0" borderId="0" applyFont="0" applyFill="0" applyBorder="0" applyAlignment="0" applyProtection="0">
      <alignment vertical="center"/>
    </xf>
    <xf numFmtId="6" fontId="2" fillId="0" borderId="0" applyFont="0" applyFill="0" applyBorder="0" applyAlignment="0" applyProtection="0">
      <alignment vertical="center"/>
    </xf>
  </cellStyleXfs>
  <cellXfs count="453">
    <xf numFmtId="0" fontId="0" fillId="0" borderId="0" xfId="0">
      <alignment vertical="center"/>
    </xf>
    <xf numFmtId="0" fontId="4" fillId="0" borderId="0" xfId="2" applyFont="1">
      <alignment vertical="center"/>
    </xf>
    <xf numFmtId="0" fontId="5" fillId="0" borderId="0" xfId="2" applyFont="1">
      <alignment vertical="center"/>
    </xf>
    <xf numFmtId="0" fontId="6" fillId="0" borderId="0" xfId="2" applyFont="1" applyAlignment="1">
      <alignment vertical="center" wrapText="1"/>
    </xf>
    <xf numFmtId="0" fontId="4" fillId="0" borderId="0" xfId="2" applyFont="1" applyAlignment="1">
      <alignment horizontal="left" vertical="center" wrapText="1"/>
    </xf>
    <xf numFmtId="0" fontId="4" fillId="0" borderId="0" xfId="2" applyFont="1" applyAlignment="1">
      <alignment vertical="center" shrinkToFit="1"/>
    </xf>
    <xf numFmtId="0" fontId="4" fillId="0" borderId="0" xfId="0" applyFont="1">
      <alignment vertical="center"/>
    </xf>
    <xf numFmtId="0" fontId="4" fillId="0" borderId="0" xfId="0" applyFont="1" applyAlignment="1">
      <alignment vertical="center" wrapText="1"/>
    </xf>
    <xf numFmtId="0" fontId="6" fillId="0" borderId="0" xfId="2" applyFont="1">
      <alignment vertical="center"/>
    </xf>
    <xf numFmtId="0" fontId="4" fillId="0" borderId="0" xfId="2" applyFont="1" applyAlignment="1">
      <alignment vertical="center" wrapText="1"/>
    </xf>
    <xf numFmtId="0" fontId="9" fillId="0" borderId="0" xfId="2" applyFont="1">
      <alignment vertical="center"/>
    </xf>
    <xf numFmtId="0" fontId="10" fillId="0" borderId="0" xfId="2" applyFont="1">
      <alignment vertical="center"/>
    </xf>
    <xf numFmtId="0" fontId="8" fillId="0" borderId="0" xfId="0" applyFont="1">
      <alignment vertical="center"/>
    </xf>
    <xf numFmtId="0" fontId="8" fillId="2" borderId="1" xfId="0" applyFont="1" applyFill="1" applyBorder="1">
      <alignment vertical="center"/>
    </xf>
    <xf numFmtId="0" fontId="8" fillId="0" borderId="1" xfId="0" applyFont="1" applyBorder="1">
      <alignment vertical="center"/>
    </xf>
    <xf numFmtId="0" fontId="4" fillId="0" borderId="0" xfId="2" applyFont="1" applyAlignment="1">
      <alignment horizontal="center" vertical="center" shrinkToFit="1"/>
    </xf>
    <xf numFmtId="0" fontId="8" fillId="0" borderId="0" xfId="0" applyFont="1" applyAlignment="1">
      <alignment horizontal="center" vertical="center"/>
    </xf>
    <xf numFmtId="0" fontId="4" fillId="3" borderId="0" xfId="2" applyFont="1" applyFill="1">
      <alignment vertical="center"/>
    </xf>
    <xf numFmtId="176" fontId="4" fillId="2" borderId="3" xfId="2" applyNumberFormat="1" applyFont="1" applyFill="1" applyBorder="1" applyAlignment="1">
      <alignment vertical="center" shrinkToFit="1"/>
    </xf>
    <xf numFmtId="0" fontId="4" fillId="4" borderId="0" xfId="2" applyFont="1" applyFill="1">
      <alignment vertical="center"/>
    </xf>
    <xf numFmtId="176" fontId="4" fillId="2" borderId="19" xfId="2" applyNumberFormat="1" applyFont="1" applyFill="1" applyBorder="1" applyAlignment="1">
      <alignment vertical="center" shrinkToFit="1"/>
    </xf>
    <xf numFmtId="0" fontId="13" fillId="0" borderId="0" xfId="6" applyFont="1">
      <alignment vertical="center"/>
    </xf>
    <xf numFmtId="0" fontId="4" fillId="0" borderId="0" xfId="2" applyFont="1" applyAlignment="1">
      <alignment horizontal="right" vertical="center"/>
    </xf>
    <xf numFmtId="0" fontId="4" fillId="0" borderId="0" xfId="2" applyFont="1" applyAlignment="1">
      <alignment horizontal="center" vertical="center" wrapText="1"/>
    </xf>
    <xf numFmtId="0" fontId="4" fillId="0" borderId="0" xfId="2" applyFont="1" applyAlignment="1">
      <alignment horizontal="center" vertical="center"/>
    </xf>
    <xf numFmtId="176" fontId="4" fillId="0" borderId="3" xfId="2" applyNumberFormat="1" applyFont="1" applyBorder="1" applyAlignment="1">
      <alignment vertical="center" shrinkToFit="1"/>
    </xf>
    <xf numFmtId="0" fontId="4" fillId="0" borderId="3" xfId="2" applyFont="1" applyBorder="1" applyAlignment="1">
      <alignment vertical="center" shrinkToFit="1"/>
    </xf>
    <xf numFmtId="0" fontId="6" fillId="0" borderId="2" xfId="2" applyFont="1" applyBorder="1">
      <alignment vertical="center"/>
    </xf>
    <xf numFmtId="176" fontId="4" fillId="0" borderId="19" xfId="2" applyNumberFormat="1" applyFont="1" applyBorder="1" applyAlignment="1">
      <alignment vertical="center" shrinkToFit="1"/>
    </xf>
    <xf numFmtId="0" fontId="4" fillId="0" borderId="19" xfId="2" applyFont="1" applyBorder="1" applyAlignment="1">
      <alignment vertical="center" shrinkToFit="1"/>
    </xf>
    <xf numFmtId="0" fontId="6" fillId="0" borderId="20" xfId="2" applyFont="1" applyBorder="1">
      <alignment vertical="center"/>
    </xf>
    <xf numFmtId="0" fontId="4" fillId="0" borderId="10" xfId="0" applyFont="1" applyBorder="1">
      <alignment vertical="center"/>
    </xf>
    <xf numFmtId="176" fontId="4" fillId="0" borderId="3" xfId="0" applyNumberFormat="1" applyFont="1" applyBorder="1" applyAlignment="1">
      <alignment horizontal="center" vertical="center"/>
    </xf>
    <xf numFmtId="0" fontId="6" fillId="0" borderId="2" xfId="0" applyFont="1" applyBorder="1">
      <alignment vertical="center"/>
    </xf>
    <xf numFmtId="176" fontId="4" fillId="0" borderId="19" xfId="0" applyNumberFormat="1" applyFont="1" applyBorder="1" applyAlignment="1">
      <alignment horizontal="center" vertical="center"/>
    </xf>
    <xf numFmtId="0" fontId="6" fillId="0" borderId="20" xfId="0" applyFont="1" applyBorder="1">
      <alignment vertical="center"/>
    </xf>
    <xf numFmtId="176" fontId="4" fillId="0" borderId="0" xfId="0" applyNumberFormat="1" applyFont="1" applyAlignment="1">
      <alignment horizontal="center" vertical="center"/>
    </xf>
    <xf numFmtId="0" fontId="6" fillId="0" borderId="12" xfId="0" applyFont="1" applyBorder="1">
      <alignment vertical="center"/>
    </xf>
    <xf numFmtId="0" fontId="4" fillId="0" borderId="7" xfId="2" applyFont="1" applyBorder="1">
      <alignment vertical="center"/>
    </xf>
    <xf numFmtId="0" fontId="4" fillId="0" borderId="12" xfId="2" applyFont="1" applyBorder="1">
      <alignment vertical="center"/>
    </xf>
    <xf numFmtId="176" fontId="4" fillId="2" borderId="19" xfId="0" applyNumberFormat="1" applyFont="1" applyFill="1" applyBorder="1" applyAlignment="1">
      <alignment horizontal="right" vertical="center"/>
    </xf>
    <xf numFmtId="176" fontId="4" fillId="2" borderId="0" xfId="0" applyNumberFormat="1" applyFont="1" applyFill="1" applyAlignment="1">
      <alignment horizontal="right" vertical="center"/>
    </xf>
    <xf numFmtId="0" fontId="4" fillId="0" borderId="0" xfId="0" applyFont="1" applyAlignment="1">
      <alignment horizontal="center" vertical="center"/>
    </xf>
    <xf numFmtId="0" fontId="6" fillId="0" borderId="0" xfId="0" applyFont="1" applyAlignment="1">
      <alignment horizontal="center" vertical="center" wrapText="1"/>
    </xf>
    <xf numFmtId="0" fontId="4" fillId="0" borderId="0" xfId="0" applyFont="1" applyAlignment="1">
      <alignment horizontal="center" vertical="center" wrapText="1"/>
    </xf>
    <xf numFmtId="41" fontId="4" fillId="0" borderId="0" xfId="1" applyNumberFormat="1" applyFont="1" applyFill="1" applyBorder="1" applyAlignment="1">
      <alignment horizontal="right" vertical="center"/>
    </xf>
    <xf numFmtId="176" fontId="4" fillId="0" borderId="0" xfId="0" applyNumberFormat="1" applyFont="1" applyAlignment="1">
      <alignment horizontal="right" vertical="center"/>
    </xf>
    <xf numFmtId="0" fontId="6" fillId="0" borderId="0" xfId="0" applyFont="1">
      <alignment vertical="center"/>
    </xf>
    <xf numFmtId="0" fontId="8" fillId="0" borderId="1" xfId="0" applyFont="1" applyBorder="1" applyAlignment="1">
      <alignment horizontal="center" vertical="center"/>
    </xf>
    <xf numFmtId="0" fontId="8" fillId="0" borderId="1" xfId="0" applyFont="1" applyBorder="1" applyAlignment="1">
      <alignment vertical="center" wrapText="1"/>
    </xf>
    <xf numFmtId="0" fontId="14" fillId="0" borderId="1" xfId="0" applyFont="1" applyBorder="1">
      <alignment vertical="center"/>
    </xf>
    <xf numFmtId="0" fontId="6" fillId="0" borderId="1" xfId="0" applyFont="1" applyBorder="1" applyAlignment="1">
      <alignment vertical="center" wrapText="1"/>
    </xf>
    <xf numFmtId="0" fontId="14" fillId="0" borderId="8" xfId="0" applyFont="1" applyBorder="1">
      <alignment vertical="center"/>
    </xf>
    <xf numFmtId="0" fontId="8" fillId="0" borderId="8" xfId="0" applyFont="1" applyBorder="1">
      <alignment vertical="center"/>
    </xf>
    <xf numFmtId="0" fontId="4" fillId="0" borderId="6" xfId="2" applyFont="1" applyBorder="1" applyAlignment="1" applyProtection="1">
      <alignment vertical="center" shrinkToFit="1"/>
      <protection locked="0"/>
    </xf>
    <xf numFmtId="0" fontId="4" fillId="0" borderId="6" xfId="2" applyFont="1" applyBorder="1" applyProtection="1">
      <alignment vertical="center"/>
      <protection locked="0"/>
    </xf>
    <xf numFmtId="0" fontId="4" fillId="0" borderId="6" xfId="2" applyFont="1" applyBorder="1" applyAlignment="1" applyProtection="1">
      <alignment horizontal="center" vertical="center" shrinkToFit="1"/>
      <protection locked="0"/>
    </xf>
    <xf numFmtId="0" fontId="16" fillId="0" borderId="6" xfId="2" applyFont="1" applyBorder="1" applyProtection="1">
      <alignment vertical="center"/>
      <protection locked="0"/>
    </xf>
    <xf numFmtId="0" fontId="6" fillId="0" borderId="6" xfId="2" applyFont="1" applyBorder="1" applyProtection="1">
      <alignment vertical="center"/>
      <protection locked="0"/>
    </xf>
    <xf numFmtId="0" fontId="8" fillId="0" borderId="6" xfId="0" applyFont="1" applyBorder="1" applyProtection="1">
      <alignment vertical="center"/>
      <protection locked="0"/>
    </xf>
    <xf numFmtId="0" fontId="4" fillId="0" borderId="6" xfId="0" applyFont="1" applyBorder="1" applyAlignment="1" applyProtection="1">
      <alignment horizontal="center" vertical="center"/>
      <protection locked="0"/>
    </xf>
    <xf numFmtId="0" fontId="5" fillId="0" borderId="6" xfId="2" applyFont="1" applyBorder="1" applyAlignment="1" applyProtection="1">
      <alignment vertical="center" wrapText="1" shrinkToFit="1"/>
      <protection locked="0"/>
    </xf>
    <xf numFmtId="0" fontId="5" fillId="0" borderId="10" xfId="2" applyFont="1" applyBorder="1" applyAlignment="1" applyProtection="1">
      <alignment vertical="center" wrapText="1" shrinkToFit="1"/>
      <protection locked="0"/>
    </xf>
    <xf numFmtId="0" fontId="4" fillId="0" borderId="30" xfId="2" applyFont="1" applyBorder="1" applyAlignment="1" applyProtection="1">
      <alignment vertical="center" wrapText="1"/>
      <protection locked="0"/>
    </xf>
    <xf numFmtId="0" fontId="4" fillId="2" borderId="30" xfId="2" applyFont="1" applyFill="1" applyBorder="1" applyAlignment="1" applyProtection="1">
      <alignment vertical="center" wrapText="1"/>
      <protection locked="0"/>
    </xf>
    <xf numFmtId="0" fontId="4" fillId="0" borderId="30" xfId="2" applyFont="1" applyBorder="1" applyAlignment="1" applyProtection="1">
      <alignment vertical="center" shrinkToFit="1"/>
      <protection locked="0"/>
    </xf>
    <xf numFmtId="0" fontId="4" fillId="2" borderId="30" xfId="2" applyFont="1" applyFill="1" applyBorder="1" applyAlignment="1" applyProtection="1">
      <alignment vertical="center" shrinkToFit="1"/>
      <protection locked="0"/>
    </xf>
    <xf numFmtId="0" fontId="4" fillId="0" borderId="31" xfId="2" applyFont="1" applyBorder="1" applyAlignment="1" applyProtection="1">
      <alignment vertical="center" shrinkToFit="1"/>
      <protection locked="0"/>
    </xf>
    <xf numFmtId="0" fontId="20" fillId="0" borderId="1" xfId="0" applyFont="1" applyBorder="1">
      <alignment vertical="center"/>
    </xf>
    <xf numFmtId="14" fontId="20" fillId="0" borderId="1" xfId="0" applyNumberFormat="1" applyFont="1" applyBorder="1">
      <alignment vertical="center"/>
    </xf>
    <xf numFmtId="0" fontId="21" fillId="0" borderId="0" xfId="0" applyFont="1">
      <alignment vertical="center"/>
    </xf>
    <xf numFmtId="0" fontId="24" fillId="2" borderId="30" xfId="2" applyFont="1" applyFill="1" applyBorder="1" applyAlignment="1" applyProtection="1">
      <alignment vertical="center" wrapText="1"/>
      <protection locked="0"/>
    </xf>
    <xf numFmtId="0" fontId="16" fillId="0" borderId="31" xfId="2" applyFont="1" applyBorder="1" applyAlignment="1" applyProtection="1">
      <alignment vertical="center" shrinkToFit="1"/>
      <protection locked="0"/>
    </xf>
    <xf numFmtId="0" fontId="24" fillId="2" borderId="30" xfId="2" applyFont="1" applyFill="1" applyBorder="1" applyAlignment="1" applyProtection="1">
      <alignment vertical="center" shrinkToFit="1"/>
      <protection locked="0"/>
    </xf>
    <xf numFmtId="176" fontId="24" fillId="2" borderId="3" xfId="0" applyNumberFormat="1" applyFont="1" applyFill="1" applyBorder="1" applyAlignment="1">
      <alignment horizontal="right" vertical="center"/>
    </xf>
    <xf numFmtId="176" fontId="24" fillId="2" borderId="19" xfId="0" applyNumberFormat="1" applyFont="1" applyFill="1" applyBorder="1" applyAlignment="1">
      <alignment horizontal="right" vertical="center"/>
    </xf>
    <xf numFmtId="176" fontId="24" fillId="2" borderId="3" xfId="2" applyNumberFormat="1" applyFont="1" applyFill="1" applyBorder="1" applyAlignment="1">
      <alignment vertical="center" shrinkToFit="1"/>
    </xf>
    <xf numFmtId="176" fontId="24" fillId="2" borderId="19" xfId="2" applyNumberFormat="1" applyFont="1" applyFill="1" applyBorder="1" applyAlignment="1">
      <alignment vertical="center" shrinkToFit="1"/>
    </xf>
    <xf numFmtId="176" fontId="4" fillId="0" borderId="40" xfId="2" applyNumberFormat="1" applyFont="1" applyBorder="1" applyAlignment="1">
      <alignment vertical="center" shrinkToFit="1"/>
    </xf>
    <xf numFmtId="176" fontId="4" fillId="2" borderId="40" xfId="2" applyNumberFormat="1" applyFont="1" applyFill="1" applyBorder="1" applyAlignment="1">
      <alignment vertical="center" shrinkToFit="1"/>
    </xf>
    <xf numFmtId="0" fontId="4" fillId="0" borderId="40" xfId="2" applyFont="1" applyBorder="1" applyAlignment="1">
      <alignment vertical="center" shrinkToFit="1"/>
    </xf>
    <xf numFmtId="0" fontId="6" fillId="0" borderId="41" xfId="2" applyFont="1" applyBorder="1">
      <alignment vertical="center"/>
    </xf>
    <xf numFmtId="176" fontId="24" fillId="2" borderId="40" xfId="2" applyNumberFormat="1" applyFont="1" applyFill="1" applyBorder="1" applyAlignment="1">
      <alignment vertical="center" shrinkToFit="1"/>
    </xf>
    <xf numFmtId="0" fontId="24" fillId="2" borderId="0" xfId="2" applyFont="1" applyFill="1" applyAlignment="1">
      <alignment vertical="center" shrinkToFit="1"/>
    </xf>
    <xf numFmtId="38" fontId="0" fillId="0" borderId="0" xfId="0" applyNumberFormat="1">
      <alignment vertical="center"/>
    </xf>
    <xf numFmtId="0" fontId="0" fillId="5" borderId="0" xfId="0" applyFill="1">
      <alignment vertical="center"/>
    </xf>
    <xf numFmtId="0" fontId="0" fillId="2" borderId="0" xfId="0" applyFill="1">
      <alignment vertical="center"/>
    </xf>
    <xf numFmtId="0" fontId="0" fillId="7" borderId="0" xfId="0" applyFill="1">
      <alignment vertical="center"/>
    </xf>
    <xf numFmtId="0" fontId="0" fillId="8" borderId="0" xfId="0" applyFill="1">
      <alignment vertical="center"/>
    </xf>
    <xf numFmtId="0" fontId="0" fillId="9" borderId="0" xfId="0" applyFill="1">
      <alignment vertical="center"/>
    </xf>
    <xf numFmtId="0" fontId="4" fillId="2" borderId="0" xfId="2" applyFont="1" applyFill="1" applyAlignment="1" applyProtection="1">
      <alignment vertical="center" shrinkToFit="1"/>
      <protection locked="0"/>
    </xf>
    <xf numFmtId="176" fontId="4" fillId="2" borderId="3" xfId="0" applyNumberFormat="1" applyFont="1" applyFill="1" applyBorder="1" applyAlignment="1" applyProtection="1">
      <alignment horizontal="right" vertical="center"/>
      <protection locked="0"/>
    </xf>
    <xf numFmtId="176" fontId="4" fillId="2" borderId="19" xfId="0" applyNumberFormat="1" applyFont="1" applyFill="1" applyBorder="1" applyAlignment="1" applyProtection="1">
      <alignment horizontal="right" vertical="center"/>
      <protection locked="0"/>
    </xf>
    <xf numFmtId="176" fontId="4" fillId="2" borderId="0" xfId="0" applyNumberFormat="1" applyFont="1" applyFill="1" applyAlignment="1" applyProtection="1">
      <alignment horizontal="right" vertical="center"/>
      <protection locked="0"/>
    </xf>
    <xf numFmtId="176" fontId="4" fillId="2" borderId="3" xfId="2" applyNumberFormat="1" applyFont="1" applyFill="1" applyBorder="1" applyAlignment="1" applyProtection="1">
      <alignment vertical="center" shrinkToFit="1"/>
      <protection locked="0"/>
    </xf>
    <xf numFmtId="176" fontId="4" fillId="2" borderId="19" xfId="2" applyNumberFormat="1" applyFont="1" applyFill="1" applyBorder="1" applyAlignment="1" applyProtection="1">
      <alignment vertical="center" shrinkToFit="1"/>
      <protection locked="0"/>
    </xf>
    <xf numFmtId="176" fontId="4" fillId="2" borderId="40" xfId="2" applyNumberFormat="1" applyFont="1" applyFill="1" applyBorder="1" applyAlignment="1" applyProtection="1">
      <alignment vertical="center" shrinkToFit="1"/>
      <protection locked="0"/>
    </xf>
    <xf numFmtId="0" fontId="17" fillId="0" borderId="7" xfId="0" applyFont="1" applyBorder="1">
      <alignment vertical="center"/>
    </xf>
    <xf numFmtId="0" fontId="8" fillId="0" borderId="7" xfId="0" applyFont="1" applyBorder="1">
      <alignment vertical="center"/>
    </xf>
    <xf numFmtId="0" fontId="26" fillId="0" borderId="0" xfId="6" applyFont="1">
      <alignment vertical="center"/>
    </xf>
    <xf numFmtId="0" fontId="6" fillId="0" borderId="3" xfId="0" applyFont="1" applyBorder="1" applyAlignment="1">
      <alignment horizontal="left" vertical="top" wrapText="1"/>
    </xf>
    <xf numFmtId="178" fontId="6" fillId="2" borderId="8" xfId="2" applyNumberFormat="1" applyFont="1" applyFill="1" applyBorder="1" applyAlignment="1" applyProtection="1">
      <alignment horizontal="center" vertical="center" wrapText="1"/>
      <protection locked="0"/>
    </xf>
    <xf numFmtId="178" fontId="6" fillId="2" borderId="10" xfId="2" applyNumberFormat="1" applyFont="1" applyFill="1" applyBorder="1" applyAlignment="1" applyProtection="1">
      <alignment horizontal="center" vertical="center" wrapText="1"/>
      <protection locked="0"/>
    </xf>
    <xf numFmtId="0" fontId="6" fillId="2" borderId="4" xfId="2" applyFont="1" applyFill="1" applyBorder="1" applyAlignment="1" applyProtection="1">
      <alignment horizontal="left" vertical="center" wrapText="1"/>
      <protection locked="0"/>
    </xf>
    <xf numFmtId="0" fontId="6" fillId="2" borderId="3" xfId="2" applyFont="1" applyFill="1" applyBorder="1" applyAlignment="1" applyProtection="1">
      <alignment horizontal="left" vertical="center" wrapText="1"/>
      <protection locked="0"/>
    </xf>
    <xf numFmtId="0" fontId="6" fillId="2" borderId="2" xfId="2" applyFont="1" applyFill="1" applyBorder="1" applyAlignment="1" applyProtection="1">
      <alignment horizontal="left" vertical="center" wrapText="1"/>
      <protection locked="0"/>
    </xf>
    <xf numFmtId="0" fontId="6" fillId="2" borderId="7" xfId="2" applyFont="1" applyFill="1" applyBorder="1" applyAlignment="1" applyProtection="1">
      <alignment horizontal="left" vertical="center" wrapText="1"/>
      <protection locked="0"/>
    </xf>
    <xf numFmtId="0" fontId="6" fillId="2" borderId="0" xfId="2" applyFont="1" applyFill="1" applyAlignment="1" applyProtection="1">
      <alignment horizontal="left" vertical="center" wrapText="1"/>
      <protection locked="0"/>
    </xf>
    <xf numFmtId="0" fontId="6" fillId="2" borderId="12" xfId="2" applyFont="1" applyFill="1" applyBorder="1" applyAlignment="1" applyProtection="1">
      <alignment horizontal="left" vertical="center" wrapText="1"/>
      <protection locked="0"/>
    </xf>
    <xf numFmtId="0" fontId="6" fillId="2" borderId="9" xfId="2" applyFont="1" applyFill="1" applyBorder="1" applyAlignment="1" applyProtection="1">
      <alignment horizontal="left" vertical="center" wrapText="1"/>
      <protection locked="0"/>
    </xf>
    <xf numFmtId="0" fontId="6" fillId="2" borderId="5" xfId="2" applyFont="1" applyFill="1" applyBorder="1" applyAlignment="1" applyProtection="1">
      <alignment horizontal="left" vertical="center" wrapText="1"/>
      <protection locked="0"/>
    </xf>
    <xf numFmtId="0" fontId="6" fillId="2" borderId="11" xfId="2" applyFont="1" applyFill="1" applyBorder="1" applyAlignment="1" applyProtection="1">
      <alignment horizontal="left" vertical="center" wrapText="1"/>
      <protection locked="0"/>
    </xf>
    <xf numFmtId="0" fontId="6" fillId="2" borderId="4" xfId="2" applyFont="1" applyFill="1" applyBorder="1" applyAlignment="1" applyProtection="1">
      <alignment horizontal="left" vertical="center" wrapText="1" shrinkToFit="1"/>
      <protection locked="0"/>
    </xf>
    <xf numFmtId="0" fontId="6" fillId="2" borderId="3" xfId="2" applyFont="1" applyFill="1" applyBorder="1" applyAlignment="1" applyProtection="1">
      <alignment horizontal="left" vertical="center" wrapText="1" shrinkToFit="1"/>
      <protection locked="0"/>
    </xf>
    <xf numFmtId="0" fontId="6" fillId="2" borderId="2" xfId="2" applyFont="1" applyFill="1" applyBorder="1" applyAlignment="1" applyProtection="1">
      <alignment horizontal="left" vertical="center" wrapText="1" shrinkToFit="1"/>
      <protection locked="0"/>
    </xf>
    <xf numFmtId="0" fontId="6" fillId="2" borderId="7" xfId="2" applyFont="1" applyFill="1" applyBorder="1" applyAlignment="1" applyProtection="1">
      <alignment horizontal="left" vertical="center" wrapText="1" shrinkToFit="1"/>
      <protection locked="0"/>
    </xf>
    <xf numFmtId="0" fontId="6" fillId="2" borderId="0" xfId="2" applyFont="1" applyFill="1" applyAlignment="1" applyProtection="1">
      <alignment horizontal="left" vertical="center" wrapText="1" shrinkToFit="1"/>
      <protection locked="0"/>
    </xf>
    <xf numFmtId="0" fontId="6" fillId="2" borderId="12" xfId="2" applyFont="1" applyFill="1" applyBorder="1" applyAlignment="1" applyProtection="1">
      <alignment horizontal="left" vertical="center" wrapText="1" shrinkToFit="1"/>
      <protection locked="0"/>
    </xf>
    <xf numFmtId="0" fontId="6" fillId="2" borderId="9" xfId="2" applyFont="1" applyFill="1" applyBorder="1" applyAlignment="1" applyProtection="1">
      <alignment horizontal="left" vertical="center" wrapText="1" shrinkToFit="1"/>
      <protection locked="0"/>
    </xf>
    <xf numFmtId="0" fontId="6" fillId="2" borderId="5" xfId="2" applyFont="1" applyFill="1" applyBorder="1" applyAlignment="1" applyProtection="1">
      <alignment horizontal="left" vertical="center" wrapText="1" shrinkToFit="1"/>
      <protection locked="0"/>
    </xf>
    <xf numFmtId="0" fontId="6" fillId="2" borderId="11" xfId="2" applyFont="1" applyFill="1" applyBorder="1" applyAlignment="1" applyProtection="1">
      <alignment horizontal="left" vertical="center" wrapText="1" shrinkToFit="1"/>
      <protection locked="0"/>
    </xf>
    <xf numFmtId="176" fontId="4" fillId="2" borderId="4" xfId="2" applyNumberFormat="1" applyFont="1" applyFill="1" applyBorder="1" applyAlignment="1" applyProtection="1">
      <alignment horizontal="right" vertical="center" shrinkToFit="1"/>
      <protection locked="0"/>
    </xf>
    <xf numFmtId="176" fontId="4" fillId="2" borderId="3" xfId="2" applyNumberFormat="1" applyFont="1" applyFill="1" applyBorder="1" applyAlignment="1" applyProtection="1">
      <alignment horizontal="right" vertical="center" shrinkToFit="1"/>
      <protection locked="0"/>
    </xf>
    <xf numFmtId="176" fontId="4" fillId="2" borderId="39" xfId="2" applyNumberFormat="1" applyFont="1" applyFill="1" applyBorder="1" applyAlignment="1" applyProtection="1">
      <alignment horizontal="right" vertical="center" shrinkToFit="1"/>
      <protection locked="0"/>
    </xf>
    <xf numFmtId="176" fontId="4" fillId="2" borderId="40" xfId="2" applyNumberFormat="1" applyFont="1" applyFill="1" applyBorder="1" applyAlignment="1" applyProtection="1">
      <alignment horizontal="right" vertical="center" shrinkToFit="1"/>
      <protection locked="0"/>
    </xf>
    <xf numFmtId="176" fontId="4" fillId="2" borderId="18" xfId="2" applyNumberFormat="1" applyFont="1" applyFill="1" applyBorder="1" applyAlignment="1" applyProtection="1">
      <alignment horizontal="center" vertical="center" shrinkToFit="1"/>
      <protection locked="0"/>
    </xf>
    <xf numFmtId="176" fontId="4" fillId="2" borderId="19" xfId="2" applyNumberFormat="1" applyFont="1" applyFill="1" applyBorder="1" applyAlignment="1" applyProtection="1">
      <alignment horizontal="center" vertical="center" shrinkToFit="1"/>
      <protection locked="0"/>
    </xf>
    <xf numFmtId="176" fontId="4" fillId="2" borderId="20" xfId="2" applyNumberFormat="1" applyFont="1" applyFill="1" applyBorder="1" applyAlignment="1" applyProtection="1">
      <alignment horizontal="center" vertical="center" shrinkToFit="1"/>
      <protection locked="0"/>
    </xf>
    <xf numFmtId="0" fontId="4" fillId="2" borderId="8" xfId="2" applyFont="1" applyFill="1" applyBorder="1" applyAlignment="1" applyProtection="1">
      <alignment horizontal="left" vertical="top" wrapText="1"/>
      <protection locked="0"/>
    </xf>
    <xf numFmtId="0" fontId="4" fillId="2" borderId="6" xfId="2" applyFont="1" applyFill="1" applyBorder="1" applyAlignment="1" applyProtection="1">
      <alignment horizontal="left" vertical="top" wrapText="1"/>
      <protection locked="0"/>
    </xf>
    <xf numFmtId="0" fontId="4" fillId="2" borderId="10" xfId="2" applyFont="1" applyFill="1" applyBorder="1" applyAlignment="1" applyProtection="1">
      <alignment horizontal="left" vertical="top" wrapText="1"/>
      <protection locked="0"/>
    </xf>
    <xf numFmtId="0" fontId="6" fillId="0" borderId="0" xfId="2" applyFont="1" applyAlignment="1">
      <alignment horizontal="left" vertical="center" wrapText="1"/>
    </xf>
    <xf numFmtId="0" fontId="4" fillId="0" borderId="15" xfId="2" applyFont="1" applyBorder="1" applyAlignment="1">
      <alignment horizontal="center" vertical="center"/>
    </xf>
    <xf numFmtId="0" fontId="4" fillId="0" borderId="14" xfId="2" applyFont="1" applyBorder="1" applyAlignment="1">
      <alignment horizontal="center" vertical="center"/>
    </xf>
    <xf numFmtId="0" fontId="4" fillId="0" borderId="16" xfId="2" applyFont="1" applyBorder="1" applyAlignment="1">
      <alignment horizontal="center" vertical="center"/>
    </xf>
    <xf numFmtId="0" fontId="4" fillId="2" borderId="17" xfId="2" applyFont="1" applyFill="1" applyBorder="1" applyAlignment="1" applyProtection="1">
      <alignment horizontal="left" vertical="center"/>
      <protection locked="0"/>
    </xf>
    <xf numFmtId="0" fontId="4" fillId="2" borderId="14" xfId="2" applyFont="1" applyFill="1" applyBorder="1" applyAlignment="1" applyProtection="1">
      <alignment horizontal="left" vertical="center"/>
      <protection locked="0"/>
    </xf>
    <xf numFmtId="0" fontId="4" fillId="2" borderId="13" xfId="2" applyFont="1" applyFill="1" applyBorder="1" applyAlignment="1" applyProtection="1">
      <alignment horizontal="left" vertical="center"/>
      <protection locked="0"/>
    </xf>
    <xf numFmtId="0" fontId="4" fillId="2" borderId="9" xfId="2" applyFont="1" applyFill="1" applyBorder="1" applyAlignment="1" applyProtection="1">
      <alignment horizontal="left" vertical="top" wrapText="1"/>
      <protection locked="0"/>
    </xf>
    <xf numFmtId="0" fontId="4" fillId="2" borderId="5" xfId="2" applyFont="1" applyFill="1" applyBorder="1" applyAlignment="1" applyProtection="1">
      <alignment horizontal="left" vertical="top" wrapText="1"/>
      <protection locked="0"/>
    </xf>
    <xf numFmtId="0" fontId="4" fillId="2" borderId="11" xfId="2" applyFont="1" applyFill="1" applyBorder="1" applyAlignment="1" applyProtection="1">
      <alignment horizontal="left" vertical="top" wrapText="1"/>
      <protection locked="0"/>
    </xf>
    <xf numFmtId="0" fontId="4" fillId="0" borderId="5" xfId="2" applyFont="1" applyBorder="1" applyAlignment="1">
      <alignment horizontal="left" vertical="center" wrapText="1"/>
    </xf>
    <xf numFmtId="0" fontId="6" fillId="2" borderId="4" xfId="2" applyFont="1" applyFill="1" applyBorder="1" applyAlignment="1" applyProtection="1">
      <alignment horizontal="center" vertical="center" wrapText="1"/>
      <protection locked="0"/>
    </xf>
    <xf numFmtId="0" fontId="6" fillId="2" borderId="2" xfId="2" applyFont="1" applyFill="1" applyBorder="1" applyAlignment="1" applyProtection="1">
      <alignment horizontal="center" vertical="center" wrapText="1"/>
      <protection locked="0"/>
    </xf>
    <xf numFmtId="0" fontId="6" fillId="2" borderId="9" xfId="2" applyFont="1" applyFill="1" applyBorder="1" applyAlignment="1" applyProtection="1">
      <alignment horizontal="center" vertical="center" wrapText="1"/>
      <protection locked="0"/>
    </xf>
    <xf numFmtId="0" fontId="6" fillId="2" borderId="11" xfId="2" applyFont="1" applyFill="1" applyBorder="1" applyAlignment="1" applyProtection="1">
      <alignment horizontal="center" vertical="center" wrapText="1"/>
      <protection locked="0"/>
    </xf>
    <xf numFmtId="176" fontId="4" fillId="2" borderId="37" xfId="2" applyNumberFormat="1" applyFont="1" applyFill="1" applyBorder="1" applyAlignment="1" applyProtection="1">
      <alignment horizontal="right" vertical="center" shrinkToFit="1"/>
      <protection locked="0"/>
    </xf>
    <xf numFmtId="176" fontId="4" fillId="2" borderId="38" xfId="2" applyNumberFormat="1" applyFont="1" applyFill="1" applyBorder="1" applyAlignment="1" applyProtection="1">
      <alignment horizontal="right" vertical="center" shrinkToFit="1"/>
      <protection locked="0"/>
    </xf>
    <xf numFmtId="176" fontId="4" fillId="2" borderId="18" xfId="2" applyNumberFormat="1" applyFont="1" applyFill="1" applyBorder="1" applyAlignment="1" applyProtection="1">
      <alignment horizontal="right" vertical="center" shrinkToFit="1"/>
      <protection locked="0"/>
    </xf>
    <xf numFmtId="176" fontId="4" fillId="2" borderId="19" xfId="2" applyNumberFormat="1" applyFont="1" applyFill="1" applyBorder="1" applyAlignment="1" applyProtection="1">
      <alignment horizontal="right" vertical="center" shrinkToFit="1"/>
      <protection locked="0"/>
    </xf>
    <xf numFmtId="0" fontId="16" fillId="0" borderId="5" xfId="2" applyFont="1" applyBorder="1" applyAlignment="1">
      <alignment horizontal="left" vertical="center" wrapText="1"/>
    </xf>
    <xf numFmtId="0" fontId="16" fillId="0" borderId="8" xfId="2" applyFont="1" applyBorder="1" applyAlignment="1">
      <alignment horizontal="center" vertical="center" wrapText="1"/>
    </xf>
    <xf numFmtId="0" fontId="16" fillId="0" borderId="10" xfId="2" applyFont="1" applyBorder="1" applyAlignment="1">
      <alignment horizontal="center" vertical="center" wrapText="1"/>
    </xf>
    <xf numFmtId="0" fontId="16" fillId="0" borderId="8" xfId="2" applyFont="1" applyBorder="1" applyAlignment="1">
      <alignment horizontal="left" vertical="center" wrapText="1"/>
    </xf>
    <xf numFmtId="0" fontId="16" fillId="0" borderId="6" xfId="2" applyFont="1" applyBorder="1" applyAlignment="1">
      <alignment horizontal="left" vertical="center" wrapText="1"/>
    </xf>
    <xf numFmtId="0" fontId="16" fillId="0" borderId="10" xfId="2" applyFont="1" applyBorder="1" applyAlignment="1">
      <alignment horizontal="left" vertical="center" wrapText="1"/>
    </xf>
    <xf numFmtId="0" fontId="16" fillId="0" borderId="8" xfId="2" applyFont="1" applyBorder="1" applyAlignment="1">
      <alignment horizontal="center" vertical="center"/>
    </xf>
    <xf numFmtId="0" fontId="16" fillId="0" borderId="6" xfId="2" applyFont="1" applyBorder="1" applyAlignment="1">
      <alignment horizontal="center" vertical="center"/>
    </xf>
    <xf numFmtId="0" fontId="16" fillId="0" borderId="10" xfId="2" applyFont="1" applyBorder="1" applyAlignment="1">
      <alignment horizontal="center" vertical="center"/>
    </xf>
    <xf numFmtId="0" fontId="6" fillId="2" borderId="8" xfId="2" applyFont="1" applyFill="1" applyBorder="1" applyAlignment="1" applyProtection="1">
      <alignment horizontal="center" vertical="center" wrapText="1"/>
      <protection locked="0"/>
    </xf>
    <xf numFmtId="0" fontId="6" fillId="2" borderId="10" xfId="2" applyFont="1" applyFill="1" applyBorder="1" applyAlignment="1" applyProtection="1">
      <alignment horizontal="center" vertical="center" wrapText="1"/>
      <protection locked="0"/>
    </xf>
    <xf numFmtId="0" fontId="4" fillId="0" borderId="8" xfId="2" applyFont="1" applyBorder="1" applyAlignment="1">
      <alignment horizontal="center" vertical="center" wrapText="1"/>
    </xf>
    <xf numFmtId="0" fontId="6" fillId="0" borderId="10" xfId="2" applyFont="1" applyBorder="1" applyAlignment="1">
      <alignment horizontal="center" vertical="center" wrapText="1"/>
    </xf>
    <xf numFmtId="0" fontId="4" fillId="0" borderId="6" xfId="2" applyFont="1" applyBorder="1" applyAlignment="1">
      <alignment horizontal="center" vertical="center" wrapText="1"/>
    </xf>
    <xf numFmtId="0" fontId="4" fillId="0" borderId="10" xfId="2" applyFont="1" applyBorder="1" applyAlignment="1">
      <alignment horizontal="center" vertical="center" wrapText="1"/>
    </xf>
    <xf numFmtId="0" fontId="4" fillId="0" borderId="8" xfId="2" applyFont="1" applyBorder="1" applyAlignment="1">
      <alignment horizontal="center" vertical="center"/>
    </xf>
    <xf numFmtId="0" fontId="4" fillId="0" borderId="6" xfId="2" applyFont="1" applyBorder="1" applyAlignment="1">
      <alignment horizontal="center" vertical="center"/>
    </xf>
    <xf numFmtId="0" fontId="4" fillId="0" borderId="10" xfId="2" applyFont="1" applyBorder="1" applyAlignment="1">
      <alignment horizontal="center" vertical="center"/>
    </xf>
    <xf numFmtId="0" fontId="4" fillId="0" borderId="1" xfId="2" applyFont="1" applyBorder="1" applyAlignment="1">
      <alignment horizontal="center" vertical="center"/>
    </xf>
    <xf numFmtId="0" fontId="6" fillId="2" borderId="4" xfId="0" applyFont="1" applyFill="1" applyBorder="1" applyAlignment="1" applyProtection="1">
      <alignment horizontal="center" vertical="center" wrapText="1"/>
      <protection locked="0"/>
    </xf>
    <xf numFmtId="0" fontId="6" fillId="2" borderId="3" xfId="0" applyFont="1" applyFill="1" applyBorder="1" applyAlignment="1" applyProtection="1">
      <alignment horizontal="center" vertical="center" wrapText="1"/>
      <protection locked="0"/>
    </xf>
    <xf numFmtId="0" fontId="6" fillId="2" borderId="2" xfId="0" applyFont="1" applyFill="1" applyBorder="1" applyAlignment="1" applyProtection="1">
      <alignment horizontal="center" vertical="center" wrapText="1"/>
      <protection locked="0"/>
    </xf>
    <xf numFmtId="0" fontId="6" fillId="2" borderId="9"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6" fillId="2" borderId="11" xfId="0" applyFont="1" applyFill="1" applyBorder="1" applyAlignment="1" applyProtection="1">
      <alignment horizontal="center" vertical="center" wrapText="1"/>
      <protection locked="0"/>
    </xf>
    <xf numFmtId="176" fontId="4" fillId="2" borderId="18" xfId="0" applyNumberFormat="1" applyFont="1" applyFill="1" applyBorder="1" applyAlignment="1" applyProtection="1">
      <alignment horizontal="right" vertical="center"/>
      <protection locked="0"/>
    </xf>
    <xf numFmtId="176" fontId="4" fillId="2" borderId="19" xfId="0" applyNumberFormat="1" applyFont="1" applyFill="1" applyBorder="1" applyAlignment="1" applyProtection="1">
      <alignment horizontal="right" vertical="center"/>
      <protection locked="0"/>
    </xf>
    <xf numFmtId="0" fontId="6" fillId="2" borderId="1" xfId="0" applyFont="1" applyFill="1" applyBorder="1" applyAlignment="1" applyProtection="1">
      <alignment horizontal="left" vertical="center" wrapText="1"/>
      <protection locked="0"/>
    </xf>
    <xf numFmtId="0" fontId="4" fillId="2" borderId="1" xfId="0" applyFont="1" applyFill="1" applyBorder="1" applyAlignment="1" applyProtection="1">
      <alignment horizontal="left" vertical="center" wrapText="1"/>
      <protection locked="0"/>
    </xf>
    <xf numFmtId="0" fontId="4" fillId="2" borderId="4" xfId="0" applyFont="1" applyFill="1" applyBorder="1" applyAlignment="1" applyProtection="1">
      <alignment horizontal="left" vertical="center" wrapText="1"/>
      <protection locked="0"/>
    </xf>
    <xf numFmtId="0" fontId="4" fillId="2" borderId="3" xfId="0" applyFont="1" applyFill="1" applyBorder="1" applyAlignment="1" applyProtection="1">
      <alignment horizontal="left" vertical="center" wrapText="1"/>
      <protection locked="0"/>
    </xf>
    <xf numFmtId="0" fontId="4" fillId="2" borderId="2" xfId="0" applyFont="1" applyFill="1" applyBorder="1" applyAlignment="1" applyProtection="1">
      <alignment horizontal="left" vertical="center" wrapText="1"/>
      <protection locked="0"/>
    </xf>
    <xf numFmtId="0" fontId="4" fillId="2" borderId="9" xfId="0" applyFont="1" applyFill="1" applyBorder="1" applyAlignment="1" applyProtection="1">
      <alignment horizontal="left" vertical="center" wrapText="1"/>
      <protection locked="0"/>
    </xf>
    <xf numFmtId="0" fontId="4" fillId="2" borderId="5" xfId="0" applyFont="1" applyFill="1" applyBorder="1" applyAlignment="1" applyProtection="1">
      <alignment horizontal="left" vertical="center" wrapText="1"/>
      <protection locked="0"/>
    </xf>
    <xf numFmtId="0" fontId="4" fillId="2" borderId="11" xfId="0" applyFont="1" applyFill="1" applyBorder="1" applyAlignment="1" applyProtection="1">
      <alignment horizontal="left" vertical="center" wrapText="1"/>
      <protection locked="0"/>
    </xf>
    <xf numFmtId="41" fontId="4" fillId="2" borderId="4" xfId="1" applyNumberFormat="1" applyFont="1" applyFill="1" applyBorder="1" applyAlignment="1" applyProtection="1">
      <alignment horizontal="right" vertical="center"/>
      <protection locked="0"/>
    </xf>
    <xf numFmtId="41" fontId="4" fillId="2" borderId="3" xfId="1" applyNumberFormat="1" applyFont="1" applyFill="1" applyBorder="1" applyAlignment="1" applyProtection="1">
      <alignment horizontal="right" vertical="center"/>
      <protection locked="0"/>
    </xf>
    <xf numFmtId="41" fontId="4" fillId="2" borderId="9" xfId="1" applyNumberFormat="1" applyFont="1" applyFill="1" applyBorder="1" applyAlignment="1" applyProtection="1">
      <alignment horizontal="right" vertical="center"/>
      <protection locked="0"/>
    </xf>
    <xf numFmtId="41" fontId="4" fillId="2" borderId="5" xfId="1" applyNumberFormat="1" applyFont="1" applyFill="1" applyBorder="1" applyAlignment="1" applyProtection="1">
      <alignment horizontal="right" vertical="center"/>
      <protection locked="0"/>
    </xf>
    <xf numFmtId="0" fontId="4" fillId="0" borderId="2" xfId="0" applyFont="1" applyBorder="1" applyAlignment="1">
      <alignment horizontal="center" vertical="center"/>
    </xf>
    <xf numFmtId="0" fontId="4" fillId="0" borderId="11" xfId="0" applyFont="1" applyBorder="1" applyAlignment="1">
      <alignment horizontal="center" vertical="center"/>
    </xf>
    <xf numFmtId="176" fontId="4" fillId="2" borderId="7" xfId="0" applyNumberFormat="1" applyFont="1" applyFill="1" applyBorder="1" applyAlignment="1" applyProtection="1">
      <alignment horizontal="right" vertical="center"/>
      <protection locked="0"/>
    </xf>
    <xf numFmtId="176" fontId="4" fillId="2" borderId="0" xfId="0" applyNumberFormat="1" applyFont="1" applyFill="1" applyAlignment="1" applyProtection="1">
      <alignment horizontal="right" vertical="center"/>
      <protection locked="0"/>
    </xf>
    <xf numFmtId="176" fontId="4" fillId="2" borderId="4" xfId="0" applyNumberFormat="1" applyFont="1" applyFill="1" applyBorder="1" applyAlignment="1" applyProtection="1">
      <alignment horizontal="right" vertical="center"/>
      <protection locked="0"/>
    </xf>
    <xf numFmtId="176" fontId="4" fillId="2" borderId="3" xfId="0" applyNumberFormat="1" applyFont="1" applyFill="1" applyBorder="1" applyAlignment="1" applyProtection="1">
      <alignment horizontal="right" vertical="center"/>
      <protection locked="0"/>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4" fillId="0" borderId="8" xfId="0" applyFont="1" applyBorder="1" applyAlignment="1">
      <alignment horizontal="center" vertical="center"/>
    </xf>
    <xf numFmtId="0" fontId="4" fillId="0" borderId="6" xfId="0" applyFont="1" applyBorder="1" applyAlignment="1">
      <alignment horizontal="center" vertical="center"/>
    </xf>
    <xf numFmtId="0" fontId="4" fillId="0" borderId="10" xfId="0" applyFont="1" applyBorder="1" applyAlignment="1">
      <alignment horizontal="center" vertical="center"/>
    </xf>
    <xf numFmtId="0" fontId="4" fillId="0" borderId="8" xfId="0" applyFont="1" applyBorder="1" applyAlignment="1">
      <alignment horizontal="center" vertical="center" wrapText="1"/>
    </xf>
    <xf numFmtId="0" fontId="4" fillId="0" borderId="6" xfId="0" applyFont="1" applyBorder="1" applyAlignment="1">
      <alignment horizontal="center" vertical="center" wrapText="1"/>
    </xf>
    <xf numFmtId="0" fontId="4" fillId="0" borderId="10" xfId="0" applyFont="1" applyBorder="1" applyAlignment="1">
      <alignment horizontal="center" vertical="center" wrapText="1"/>
    </xf>
    <xf numFmtId="38" fontId="8" fillId="5" borderId="8" xfId="1" applyNumberFormat="1" applyFont="1" applyFill="1" applyBorder="1" applyAlignment="1">
      <alignment horizontal="right" vertical="center"/>
    </xf>
    <xf numFmtId="38" fontId="8" fillId="5" borderId="6" xfId="1" applyNumberFormat="1" applyFont="1" applyFill="1" applyBorder="1" applyAlignment="1">
      <alignment horizontal="right" vertical="center"/>
    </xf>
    <xf numFmtId="38" fontId="8" fillId="5" borderId="8" xfId="1" applyNumberFormat="1" applyFont="1" applyFill="1" applyBorder="1" applyAlignment="1">
      <alignment horizontal="right" vertical="center" wrapText="1"/>
    </xf>
    <xf numFmtId="38" fontId="8" fillId="5" borderId="6" xfId="1" applyNumberFormat="1" applyFont="1" applyFill="1" applyBorder="1" applyAlignment="1">
      <alignment horizontal="right" vertical="center" wrapText="1"/>
    </xf>
    <xf numFmtId="177" fontId="8" fillId="5" borderId="1" xfId="0" applyNumberFormat="1" applyFont="1" applyFill="1" applyBorder="1" applyAlignment="1">
      <alignment horizontal="right" vertical="center"/>
    </xf>
    <xf numFmtId="177" fontId="8" fillId="5" borderId="8" xfId="0" applyNumberFormat="1" applyFont="1" applyFill="1" applyBorder="1" applyAlignment="1">
      <alignment horizontal="right" vertical="center"/>
    </xf>
    <xf numFmtId="0" fontId="4" fillId="0" borderId="8" xfId="0" applyFont="1" applyBorder="1" applyAlignment="1">
      <alignment horizontal="left" vertical="center" wrapText="1"/>
    </xf>
    <xf numFmtId="0" fontId="4" fillId="0" borderId="6" xfId="0" applyFont="1" applyBorder="1" applyAlignment="1">
      <alignment horizontal="left" vertical="center" wrapText="1"/>
    </xf>
    <xf numFmtId="0" fontId="4" fillId="0" borderId="10" xfId="0" applyFont="1" applyBorder="1" applyAlignment="1">
      <alignment horizontal="left" vertical="center" wrapText="1"/>
    </xf>
    <xf numFmtId="38" fontId="8" fillId="2" borderId="8" xfId="1" applyNumberFormat="1" applyFont="1" applyFill="1" applyBorder="1" applyAlignment="1" applyProtection="1">
      <alignment horizontal="right" vertical="center" wrapText="1"/>
      <protection locked="0"/>
    </xf>
    <xf numFmtId="38" fontId="8" fillId="2" borderId="6" xfId="1" applyNumberFormat="1" applyFont="1" applyFill="1" applyBorder="1" applyAlignment="1" applyProtection="1">
      <alignment horizontal="right" vertical="center" wrapText="1"/>
      <protection locked="0"/>
    </xf>
    <xf numFmtId="0" fontId="4" fillId="0" borderId="8" xfId="0" applyFont="1" applyBorder="1" applyAlignment="1">
      <alignment horizontal="left" vertical="center"/>
    </xf>
    <xf numFmtId="0" fontId="4" fillId="0" borderId="6" xfId="0" applyFont="1" applyBorder="1" applyAlignment="1">
      <alignment horizontal="left" vertical="center"/>
    </xf>
    <xf numFmtId="0" fontId="4" fillId="0" borderId="10" xfId="0" applyFont="1" applyBorder="1" applyAlignment="1">
      <alignment horizontal="left" vertical="center"/>
    </xf>
    <xf numFmtId="38" fontId="8" fillId="2" borderId="8" xfId="1" applyNumberFormat="1" applyFont="1" applyFill="1" applyBorder="1" applyAlignment="1" applyProtection="1">
      <alignment horizontal="right" vertical="center"/>
      <protection locked="0"/>
    </xf>
    <xf numFmtId="38" fontId="8" fillId="2" borderId="6" xfId="1" applyNumberFormat="1" applyFont="1" applyFill="1" applyBorder="1" applyAlignment="1" applyProtection="1">
      <alignment horizontal="right" vertical="center"/>
      <protection locked="0"/>
    </xf>
    <xf numFmtId="38" fontId="8" fillId="5" borderId="21" xfId="1" applyNumberFormat="1" applyFont="1" applyFill="1" applyBorder="1" applyAlignment="1">
      <alignment horizontal="right" vertical="center" wrapText="1"/>
    </xf>
    <xf numFmtId="38" fontId="8" fillId="5" borderId="22" xfId="1" applyNumberFormat="1" applyFont="1" applyFill="1" applyBorder="1" applyAlignment="1">
      <alignment horizontal="right" vertical="center" wrapText="1"/>
    </xf>
    <xf numFmtId="38" fontId="8" fillId="2" borderId="8" xfId="3" applyNumberFormat="1" applyFont="1" applyFill="1" applyBorder="1" applyAlignment="1" applyProtection="1">
      <alignment horizontal="right" vertical="center"/>
      <protection locked="0"/>
    </xf>
    <xf numFmtId="38" fontId="8" fillId="2" borderId="6" xfId="3" applyNumberFormat="1" applyFont="1" applyFill="1" applyBorder="1" applyAlignment="1" applyProtection="1">
      <alignment horizontal="right" vertical="center"/>
      <protection locked="0"/>
    </xf>
    <xf numFmtId="0" fontId="4" fillId="0" borderId="8" xfId="2" applyFont="1" applyBorder="1" applyAlignment="1" applyProtection="1">
      <alignment horizontal="center" vertical="center"/>
      <protection locked="0"/>
    </xf>
    <xf numFmtId="0" fontId="4" fillId="0" borderId="6" xfId="2" applyFont="1" applyBorder="1" applyAlignment="1" applyProtection="1">
      <alignment horizontal="center" vertical="center"/>
      <protection locked="0"/>
    </xf>
    <xf numFmtId="0" fontId="4" fillId="0" borderId="10" xfId="2" applyFont="1" applyBorder="1" applyAlignment="1" applyProtection="1">
      <alignment horizontal="center" vertical="center"/>
      <protection locked="0"/>
    </xf>
    <xf numFmtId="0" fontId="6" fillId="2" borderId="8" xfId="2" applyFont="1" applyFill="1" applyBorder="1" applyAlignment="1" applyProtection="1">
      <alignment horizontal="center" vertical="center" wrapText="1" shrinkToFit="1"/>
      <protection locked="0"/>
    </xf>
    <xf numFmtId="0" fontId="6" fillId="2" borderId="6" xfId="2" applyFont="1" applyFill="1" applyBorder="1" applyAlignment="1" applyProtection="1">
      <alignment horizontal="center" vertical="center" wrapText="1" shrinkToFit="1"/>
      <protection locked="0"/>
    </xf>
    <xf numFmtId="0" fontId="6" fillId="2" borderId="10" xfId="2" applyFont="1" applyFill="1" applyBorder="1" applyAlignment="1" applyProtection="1">
      <alignment horizontal="center" vertical="center" wrapText="1" shrinkToFit="1"/>
      <protection locked="0"/>
    </xf>
    <xf numFmtId="0" fontId="6" fillId="0" borderId="8" xfId="2" applyFont="1" applyBorder="1" applyAlignment="1" applyProtection="1">
      <alignment horizontal="center" vertical="center"/>
      <protection locked="0"/>
    </xf>
    <xf numFmtId="0" fontId="6" fillId="0" borderId="6" xfId="2" applyFont="1" applyBorder="1" applyAlignment="1" applyProtection="1">
      <alignment horizontal="center" vertical="center"/>
      <protection locked="0"/>
    </xf>
    <xf numFmtId="0" fontId="8" fillId="0" borderId="6" xfId="0" applyFont="1" applyBorder="1" applyAlignment="1" applyProtection="1">
      <alignment horizontal="center" vertical="center"/>
      <protection locked="0"/>
    </xf>
    <xf numFmtId="0" fontId="8" fillId="0" borderId="10" xfId="0" applyFont="1" applyBorder="1" applyAlignment="1" applyProtection="1">
      <alignment horizontal="center" vertical="center"/>
      <protection locked="0"/>
    </xf>
    <xf numFmtId="0" fontId="16" fillId="0" borderId="4" xfId="2" applyFont="1" applyBorder="1" applyAlignment="1" applyProtection="1">
      <alignment horizontal="center" vertical="center" wrapText="1"/>
      <protection locked="0"/>
    </xf>
    <xf numFmtId="0" fontId="16" fillId="0" borderId="3" xfId="2" applyFont="1" applyBorder="1" applyAlignment="1" applyProtection="1">
      <alignment horizontal="center" vertical="center" wrapText="1"/>
      <protection locked="0"/>
    </xf>
    <xf numFmtId="0" fontId="16" fillId="0" borderId="2" xfId="2" applyFont="1" applyBorder="1" applyAlignment="1" applyProtection="1">
      <alignment horizontal="center" vertical="center" wrapText="1"/>
      <protection locked="0"/>
    </xf>
    <xf numFmtId="0" fontId="16" fillId="0" borderId="7" xfId="2" applyFont="1" applyBorder="1" applyAlignment="1" applyProtection="1">
      <alignment horizontal="center" vertical="center" wrapText="1"/>
      <protection locked="0"/>
    </xf>
    <xf numFmtId="0" fontId="16" fillId="0" borderId="0" xfId="2" applyFont="1" applyAlignment="1" applyProtection="1">
      <alignment horizontal="center" vertical="center" wrapText="1"/>
      <protection locked="0"/>
    </xf>
    <xf numFmtId="0" fontId="16" fillId="0" borderId="12" xfId="2" applyFont="1" applyBorder="1" applyAlignment="1" applyProtection="1">
      <alignment horizontal="center" vertical="center" wrapText="1"/>
      <protection locked="0"/>
    </xf>
    <xf numFmtId="0" fontId="16" fillId="0" borderId="9" xfId="2" applyFont="1" applyBorder="1" applyAlignment="1" applyProtection="1">
      <alignment horizontal="center" vertical="center" wrapText="1"/>
      <protection locked="0"/>
    </xf>
    <xf numFmtId="0" fontId="16" fillId="0" borderId="5" xfId="2" applyFont="1" applyBorder="1" applyAlignment="1" applyProtection="1">
      <alignment horizontal="center" vertical="center" wrapText="1"/>
      <protection locked="0"/>
    </xf>
    <xf numFmtId="0" fontId="16" fillId="0" borderId="11" xfId="2" applyFont="1" applyBorder="1" applyAlignment="1" applyProtection="1">
      <alignment horizontal="center" vertical="center" wrapText="1"/>
      <protection locked="0"/>
    </xf>
    <xf numFmtId="0" fontId="4" fillId="0" borderId="4" xfId="2" applyFont="1" applyBorder="1" applyAlignment="1" applyProtection="1">
      <alignment horizontal="center" vertical="center"/>
      <protection locked="0"/>
    </xf>
    <xf numFmtId="0" fontId="4" fillId="0" borderId="3" xfId="2" applyFont="1" applyBorder="1" applyAlignment="1" applyProtection="1">
      <alignment horizontal="center" vertical="center"/>
      <protection locked="0"/>
    </xf>
    <xf numFmtId="0" fontId="4" fillId="0" borderId="17" xfId="2" applyFont="1" applyBorder="1" applyAlignment="1" applyProtection="1">
      <alignment horizontal="center" vertical="center"/>
      <protection locked="0"/>
    </xf>
    <xf numFmtId="0" fontId="4" fillId="0" borderId="14" xfId="2" applyFont="1" applyBorder="1" applyAlignment="1" applyProtection="1">
      <alignment horizontal="center" vertical="center"/>
      <protection locked="0"/>
    </xf>
    <xf numFmtId="0" fontId="4" fillId="0" borderId="13" xfId="2" applyFont="1" applyBorder="1" applyAlignment="1" applyProtection="1">
      <alignment horizontal="center" vertical="center"/>
      <protection locked="0"/>
    </xf>
    <xf numFmtId="0" fontId="4" fillId="2" borderId="32" xfId="2" applyFont="1" applyFill="1" applyBorder="1" applyAlignment="1" applyProtection="1">
      <alignment horizontal="center" vertical="center"/>
      <protection locked="0"/>
    </xf>
    <xf numFmtId="0" fontId="4" fillId="2" borderId="26" xfId="2" applyFont="1" applyFill="1" applyBorder="1" applyAlignment="1" applyProtection="1">
      <alignment horizontal="center" vertical="center"/>
      <protection locked="0"/>
    </xf>
    <xf numFmtId="0" fontId="4" fillId="2" borderId="33" xfId="2" applyFont="1" applyFill="1" applyBorder="1" applyAlignment="1" applyProtection="1">
      <alignment horizontal="center" vertical="center" wrapText="1"/>
      <protection locked="0"/>
    </xf>
    <xf numFmtId="0" fontId="4" fillId="2" borderId="34" xfId="2" applyFont="1" applyFill="1" applyBorder="1" applyAlignment="1" applyProtection="1">
      <alignment horizontal="center" vertical="center" wrapText="1"/>
      <protection locked="0"/>
    </xf>
    <xf numFmtId="0" fontId="4" fillId="2" borderId="25" xfId="2" applyFont="1" applyFill="1" applyBorder="1" applyAlignment="1" applyProtection="1">
      <alignment horizontal="center" vertical="center" wrapText="1"/>
      <protection locked="0"/>
    </xf>
    <xf numFmtId="0" fontId="4" fillId="2" borderId="26" xfId="2" applyFont="1" applyFill="1" applyBorder="1" applyAlignment="1" applyProtection="1">
      <alignment horizontal="center" vertical="center" wrapText="1"/>
      <protection locked="0"/>
    </xf>
    <xf numFmtId="0" fontId="4" fillId="2" borderId="27" xfId="2" applyFont="1" applyFill="1" applyBorder="1" applyAlignment="1" applyProtection="1">
      <alignment horizontal="center" vertical="center" wrapText="1"/>
      <protection locked="0"/>
    </xf>
    <xf numFmtId="0" fontId="4" fillId="0" borderId="7" xfId="2" applyFont="1" applyBorder="1" applyAlignment="1" applyProtection="1">
      <alignment horizontal="center" vertical="center" shrinkToFit="1"/>
      <protection locked="0"/>
    </xf>
    <xf numFmtId="0" fontId="4" fillId="0" borderId="0" xfId="2" applyFont="1" applyAlignment="1" applyProtection="1">
      <alignment horizontal="center" vertical="center" shrinkToFit="1"/>
      <protection locked="0"/>
    </xf>
    <xf numFmtId="0" fontId="6" fillId="0" borderId="33" xfId="0" applyFont="1" applyBorder="1" applyAlignment="1" applyProtection="1">
      <alignment horizontal="center" vertical="center" shrinkToFit="1"/>
      <protection locked="0"/>
    </xf>
    <xf numFmtId="0" fontId="6" fillId="0" borderId="34" xfId="0" applyFont="1" applyBorder="1" applyAlignment="1" applyProtection="1">
      <alignment horizontal="center" vertical="center" shrinkToFit="1"/>
      <protection locked="0"/>
    </xf>
    <xf numFmtId="0" fontId="4" fillId="0" borderId="33" xfId="2" applyFont="1" applyBorder="1" applyAlignment="1" applyProtection="1">
      <alignment horizontal="center" vertical="center" wrapText="1"/>
      <protection locked="0"/>
    </xf>
    <xf numFmtId="0" fontId="4" fillId="0" borderId="34" xfId="2" applyFont="1" applyBorder="1" applyAlignment="1" applyProtection="1">
      <alignment horizontal="center" vertical="center" wrapText="1"/>
      <protection locked="0"/>
    </xf>
    <xf numFmtId="0" fontId="4" fillId="0" borderId="33" xfId="2" applyFont="1" applyBorder="1" applyAlignment="1" applyProtection="1">
      <alignment horizontal="center" vertical="center" shrinkToFit="1"/>
      <protection locked="0"/>
    </xf>
    <xf numFmtId="0" fontId="4" fillId="0" borderId="34" xfId="2" applyFont="1" applyBorder="1" applyAlignment="1" applyProtection="1">
      <alignment horizontal="center" vertical="center" shrinkToFit="1"/>
      <protection locked="0"/>
    </xf>
    <xf numFmtId="0" fontId="4" fillId="0" borderId="35" xfId="2" applyFont="1" applyBorder="1" applyAlignment="1" applyProtection="1">
      <alignment horizontal="center" vertical="center" shrinkToFit="1"/>
      <protection locked="0"/>
    </xf>
    <xf numFmtId="0" fontId="6" fillId="2" borderId="36" xfId="2" applyFont="1" applyFill="1" applyBorder="1" applyAlignment="1" applyProtection="1">
      <alignment horizontal="center" vertical="center" wrapText="1"/>
      <protection locked="0"/>
    </xf>
    <xf numFmtId="0" fontId="6" fillId="2" borderId="30" xfId="2" applyFont="1" applyFill="1" applyBorder="1" applyAlignment="1" applyProtection="1">
      <alignment horizontal="center" vertical="center" wrapText="1"/>
      <protection locked="0"/>
    </xf>
    <xf numFmtId="0" fontId="4" fillId="2" borderId="29" xfId="2" applyFont="1" applyFill="1" applyBorder="1" applyAlignment="1" applyProtection="1">
      <alignment horizontal="center" vertical="center" wrapText="1"/>
      <protection locked="0"/>
    </xf>
    <xf numFmtId="0" fontId="4" fillId="2" borderId="30" xfId="2" applyFont="1" applyFill="1" applyBorder="1" applyAlignment="1" applyProtection="1">
      <alignment horizontal="center" vertical="center" wrapText="1"/>
      <protection locked="0"/>
    </xf>
    <xf numFmtId="0" fontId="6" fillId="0" borderId="30" xfId="2" applyFont="1" applyBorder="1" applyAlignment="1" applyProtection="1">
      <alignment horizontal="center" vertical="center" wrapText="1"/>
      <protection locked="0"/>
    </xf>
    <xf numFmtId="0" fontId="4" fillId="2" borderId="29" xfId="2" applyFont="1" applyFill="1" applyBorder="1" applyAlignment="1" applyProtection="1">
      <alignment horizontal="center" vertical="center" wrapText="1" shrinkToFit="1"/>
      <protection locked="0"/>
    </xf>
    <xf numFmtId="0" fontId="4" fillId="2" borderId="30" xfId="2" applyFont="1" applyFill="1" applyBorder="1" applyAlignment="1" applyProtection="1">
      <alignment horizontal="center" vertical="center" wrapText="1" shrinkToFit="1"/>
      <protection locked="0"/>
    </xf>
    <xf numFmtId="0" fontId="15" fillId="0" borderId="29" xfId="2" applyFont="1" applyBorder="1" applyAlignment="1" applyProtection="1">
      <alignment horizontal="center" vertical="center" wrapText="1"/>
      <protection locked="0"/>
    </xf>
    <xf numFmtId="0" fontId="15" fillId="0" borderId="30" xfId="2" applyFont="1" applyBorder="1" applyAlignment="1" applyProtection="1">
      <alignment horizontal="center" vertical="center" wrapText="1"/>
      <protection locked="0"/>
    </xf>
    <xf numFmtId="0" fontId="15" fillId="0" borderId="31" xfId="2" applyFont="1" applyBorder="1" applyAlignment="1" applyProtection="1">
      <alignment horizontal="center" vertical="center" wrapText="1"/>
      <protection locked="0"/>
    </xf>
    <xf numFmtId="0" fontId="19" fillId="2" borderId="30" xfId="2" applyFont="1" applyFill="1" applyBorder="1" applyAlignment="1" applyProtection="1">
      <alignment horizontal="left" vertical="center"/>
      <protection locked="0"/>
    </xf>
    <xf numFmtId="0" fontId="19" fillId="2" borderId="31" xfId="2" applyFont="1" applyFill="1" applyBorder="1" applyAlignment="1" applyProtection="1">
      <alignment horizontal="left" vertical="center"/>
      <protection locked="0"/>
    </xf>
    <xf numFmtId="0" fontId="4" fillId="2" borderId="8" xfId="2" applyFont="1" applyFill="1" applyBorder="1" applyAlignment="1" applyProtection="1">
      <alignment horizontal="center" vertical="center"/>
      <protection locked="0"/>
    </xf>
    <xf numFmtId="0" fontId="4" fillId="2" borderId="6" xfId="2" applyFont="1" applyFill="1" applyBorder="1" applyAlignment="1" applyProtection="1">
      <alignment horizontal="center" vertical="center"/>
      <protection locked="0"/>
    </xf>
    <xf numFmtId="0" fontId="4" fillId="2" borderId="6" xfId="2" applyFont="1" applyFill="1" applyBorder="1" applyAlignment="1" applyProtection="1">
      <alignment horizontal="center" vertical="center" shrinkToFit="1"/>
      <protection locked="0"/>
    </xf>
    <xf numFmtId="0" fontId="8" fillId="5" borderId="6" xfId="0" applyFont="1" applyFill="1" applyBorder="1" applyAlignment="1">
      <alignment horizontal="center" vertical="center"/>
    </xf>
    <xf numFmtId="0" fontId="10" fillId="0" borderId="0" xfId="2" applyFont="1" applyAlignment="1">
      <alignment horizontal="center" vertical="center" wrapText="1"/>
    </xf>
    <xf numFmtId="0" fontId="4" fillId="0" borderId="0" xfId="2" applyFont="1" applyAlignment="1">
      <alignment horizontal="right" vertical="center"/>
    </xf>
    <xf numFmtId="0" fontId="16" fillId="0" borderId="0" xfId="2" applyFont="1" applyAlignment="1" applyProtection="1">
      <alignment horizontal="left" vertical="center" wrapText="1"/>
      <protection locked="0"/>
    </xf>
    <xf numFmtId="0" fontId="4" fillId="0" borderId="0" xfId="2" applyFont="1" applyAlignment="1">
      <alignment horizontal="center" vertical="center" wrapText="1"/>
    </xf>
    <xf numFmtId="0" fontId="4" fillId="0" borderId="4" xfId="2" applyFont="1" applyBorder="1" applyAlignment="1" applyProtection="1">
      <alignment horizontal="center" vertical="center" wrapText="1"/>
      <protection locked="0"/>
    </xf>
    <xf numFmtId="0" fontId="4" fillId="0" borderId="3" xfId="2" applyFont="1" applyBorder="1" applyAlignment="1" applyProtection="1">
      <alignment horizontal="center" vertical="center" wrapText="1"/>
      <protection locked="0"/>
    </xf>
    <xf numFmtId="0" fontId="4" fillId="0" borderId="23" xfId="2" applyFont="1" applyBorder="1" applyAlignment="1" applyProtection="1">
      <alignment horizontal="center" vertical="center" wrapText="1"/>
      <protection locked="0"/>
    </xf>
    <xf numFmtId="0" fontId="4" fillId="0" borderId="7" xfId="2" applyFont="1" applyBorder="1" applyAlignment="1" applyProtection="1">
      <alignment horizontal="center" vertical="center" wrapText="1"/>
      <protection locked="0"/>
    </xf>
    <xf numFmtId="0" fontId="4" fillId="0" borderId="0" xfId="2" applyFont="1" applyAlignment="1" applyProtection="1">
      <alignment horizontal="center" vertical="center" wrapText="1"/>
      <protection locked="0"/>
    </xf>
    <xf numFmtId="0" fontId="4" fillId="0" borderId="24" xfId="2" applyFont="1" applyBorder="1" applyAlignment="1" applyProtection="1">
      <alignment horizontal="center" vertical="center" wrapText="1"/>
      <protection locked="0"/>
    </xf>
    <xf numFmtId="0" fontId="4" fillId="0" borderId="9" xfId="2" applyFont="1" applyBorder="1" applyAlignment="1" applyProtection="1">
      <alignment horizontal="center" vertical="center" wrapText="1"/>
      <protection locked="0"/>
    </xf>
    <xf numFmtId="0" fontId="4" fillId="0" borderId="5" xfId="2" applyFont="1" applyBorder="1" applyAlignment="1" applyProtection="1">
      <alignment horizontal="center" vertical="center" wrapText="1"/>
      <protection locked="0"/>
    </xf>
    <xf numFmtId="0" fontId="4" fillId="0" borderId="28" xfId="2" applyFont="1" applyBorder="1" applyAlignment="1" applyProtection="1">
      <alignment horizontal="center" vertical="center" wrapText="1"/>
      <protection locked="0"/>
    </xf>
    <xf numFmtId="0" fontId="19" fillId="2" borderId="14" xfId="2" applyFont="1" applyFill="1" applyBorder="1" applyAlignment="1" applyProtection="1">
      <alignment horizontal="left" vertical="center"/>
      <protection locked="0"/>
    </xf>
    <xf numFmtId="0" fontId="19" fillId="2" borderId="13" xfId="2" applyFont="1" applyFill="1" applyBorder="1" applyAlignment="1" applyProtection="1">
      <alignment horizontal="left" vertical="center"/>
      <protection locked="0"/>
    </xf>
    <xf numFmtId="0" fontId="6" fillId="2" borderId="3" xfId="2" applyFont="1" applyFill="1" applyBorder="1" applyAlignment="1" applyProtection="1">
      <alignment horizontal="center" vertical="center" wrapText="1"/>
      <protection locked="0"/>
    </xf>
    <xf numFmtId="0" fontId="6" fillId="2" borderId="7" xfId="2" applyFont="1" applyFill="1" applyBorder="1" applyAlignment="1" applyProtection="1">
      <alignment horizontal="center" vertical="center" wrapText="1"/>
      <protection locked="0"/>
    </xf>
    <xf numFmtId="0" fontId="6" fillId="2" borderId="0" xfId="2" applyFont="1" applyFill="1" applyAlignment="1" applyProtection="1">
      <alignment horizontal="center" vertical="center" wrapText="1"/>
      <protection locked="0"/>
    </xf>
    <xf numFmtId="0" fontId="6" fillId="2" borderId="12" xfId="2" applyFont="1" applyFill="1" applyBorder="1" applyAlignment="1" applyProtection="1">
      <alignment horizontal="center" vertical="center" wrapText="1"/>
      <protection locked="0"/>
    </xf>
    <xf numFmtId="0" fontId="6" fillId="2" borderId="5" xfId="2" applyFont="1" applyFill="1" applyBorder="1" applyAlignment="1" applyProtection="1">
      <alignment horizontal="center" vertical="center" wrapText="1"/>
      <protection locked="0"/>
    </xf>
    <xf numFmtId="0" fontId="4" fillId="0" borderId="25" xfId="2" applyFont="1" applyBorder="1" applyAlignment="1" applyProtection="1">
      <alignment horizontal="center" vertical="center" wrapText="1"/>
      <protection locked="0"/>
    </xf>
    <xf numFmtId="0" fontId="4" fillId="0" borderId="26" xfId="2" applyFont="1" applyBorder="1" applyAlignment="1" applyProtection="1">
      <alignment horizontal="center" vertical="center" wrapText="1"/>
      <protection locked="0"/>
    </xf>
    <xf numFmtId="0" fontId="4" fillId="0" borderId="27" xfId="2" applyFont="1" applyBorder="1" applyAlignment="1" applyProtection="1">
      <alignment horizontal="center" vertical="center" wrapText="1"/>
      <protection locked="0"/>
    </xf>
    <xf numFmtId="0" fontId="19" fillId="2" borderId="26" xfId="2" applyFont="1" applyFill="1" applyBorder="1" applyAlignment="1" applyProtection="1">
      <alignment horizontal="left" vertical="center"/>
      <protection locked="0"/>
    </xf>
    <xf numFmtId="0" fontId="19" fillId="2" borderId="27" xfId="2" applyFont="1" applyFill="1" applyBorder="1" applyAlignment="1" applyProtection="1">
      <alignment horizontal="left" vertical="center"/>
      <protection locked="0"/>
    </xf>
    <xf numFmtId="0" fontId="16" fillId="0" borderId="1" xfId="2" applyFont="1" applyBorder="1" applyAlignment="1">
      <alignment horizontal="center" vertical="center"/>
    </xf>
    <xf numFmtId="0" fontId="23" fillId="2" borderId="4" xfId="2" applyFont="1" applyFill="1" applyBorder="1" applyAlignment="1">
      <alignment horizontal="left" vertical="center" wrapText="1" shrinkToFit="1"/>
    </xf>
    <xf numFmtId="0" fontId="23" fillId="2" borderId="3" xfId="2" applyFont="1" applyFill="1" applyBorder="1" applyAlignment="1">
      <alignment horizontal="left" vertical="center" wrapText="1" shrinkToFit="1"/>
    </xf>
    <xf numFmtId="0" fontId="23" fillId="2" borderId="2" xfId="2" applyFont="1" applyFill="1" applyBorder="1" applyAlignment="1">
      <alignment horizontal="left" vertical="center" wrapText="1" shrinkToFit="1"/>
    </xf>
    <xf numFmtId="0" fontId="23" fillId="2" borderId="7" xfId="2" applyFont="1" applyFill="1" applyBorder="1" applyAlignment="1">
      <alignment horizontal="left" vertical="center" wrapText="1" shrinkToFit="1"/>
    </xf>
    <xf numFmtId="0" fontId="23" fillId="2" borderId="0" xfId="2" applyFont="1" applyFill="1" applyAlignment="1">
      <alignment horizontal="left" vertical="center" wrapText="1" shrinkToFit="1"/>
    </xf>
    <xf numFmtId="0" fontId="23" fillId="2" borderId="12" xfId="2" applyFont="1" applyFill="1" applyBorder="1" applyAlignment="1">
      <alignment horizontal="left" vertical="center" wrapText="1" shrinkToFit="1"/>
    </xf>
    <xf numFmtId="0" fontId="23" fillId="2" borderId="9" xfId="2" applyFont="1" applyFill="1" applyBorder="1" applyAlignment="1">
      <alignment horizontal="left" vertical="center" wrapText="1" shrinkToFit="1"/>
    </xf>
    <xf numFmtId="0" fontId="23" fillId="2" borderId="5" xfId="2" applyFont="1" applyFill="1" applyBorder="1" applyAlignment="1">
      <alignment horizontal="left" vertical="center" wrapText="1" shrinkToFit="1"/>
    </xf>
    <xf numFmtId="0" fontId="23" fillId="2" borderId="11" xfId="2" applyFont="1" applyFill="1" applyBorder="1" applyAlignment="1">
      <alignment horizontal="left" vertical="center" wrapText="1" shrinkToFit="1"/>
    </xf>
    <xf numFmtId="176" fontId="24" fillId="2" borderId="4" xfId="2" applyNumberFormat="1" applyFont="1" applyFill="1" applyBorder="1" applyAlignment="1">
      <alignment horizontal="right" vertical="center" shrinkToFit="1"/>
    </xf>
    <xf numFmtId="176" fontId="24" fillId="2" borderId="3" xfId="2" applyNumberFormat="1" applyFont="1" applyFill="1" applyBorder="1" applyAlignment="1">
      <alignment horizontal="right" vertical="center" shrinkToFit="1"/>
    </xf>
    <xf numFmtId="176" fontId="24" fillId="2" borderId="39" xfId="2" applyNumberFormat="1" applyFont="1" applyFill="1" applyBorder="1" applyAlignment="1">
      <alignment horizontal="right" vertical="center" shrinkToFit="1"/>
    </xf>
    <xf numFmtId="176" fontId="24" fillId="2" borderId="40" xfId="2" applyNumberFormat="1" applyFont="1" applyFill="1" applyBorder="1" applyAlignment="1">
      <alignment horizontal="right" vertical="center" shrinkToFit="1"/>
    </xf>
    <xf numFmtId="176" fontId="24" fillId="2" borderId="18" xfId="2" applyNumberFormat="1" applyFont="1" applyFill="1" applyBorder="1" applyAlignment="1">
      <alignment horizontal="center" vertical="center" shrinkToFit="1"/>
    </xf>
    <xf numFmtId="176" fontId="24" fillId="2" borderId="19" xfId="2" applyNumberFormat="1" applyFont="1" applyFill="1" applyBorder="1" applyAlignment="1">
      <alignment horizontal="center" vertical="center" shrinkToFit="1"/>
    </xf>
    <xf numFmtId="176" fontId="24" fillId="2" borderId="20" xfId="2" applyNumberFormat="1" applyFont="1" applyFill="1" applyBorder="1" applyAlignment="1">
      <alignment horizontal="center" vertical="center" shrinkToFit="1"/>
    </xf>
    <xf numFmtId="178" fontId="23" fillId="2" borderId="8" xfId="2" applyNumberFormat="1" applyFont="1" applyFill="1" applyBorder="1" applyAlignment="1" applyProtection="1">
      <alignment horizontal="center" vertical="center" wrapText="1"/>
      <protection locked="0"/>
    </xf>
    <xf numFmtId="178" fontId="23" fillId="2" borderId="10" xfId="2" applyNumberFormat="1" applyFont="1" applyFill="1" applyBorder="1" applyAlignment="1" applyProtection="1">
      <alignment horizontal="center" vertical="center" wrapText="1"/>
      <protection locked="0"/>
    </xf>
    <xf numFmtId="0" fontId="23" fillId="2" borderId="4" xfId="2" applyFont="1" applyFill="1" applyBorder="1" applyAlignment="1">
      <alignment horizontal="left" vertical="center" wrapText="1"/>
    </xf>
    <xf numFmtId="0" fontId="23" fillId="2" borderId="3" xfId="2" applyFont="1" applyFill="1" applyBorder="1" applyAlignment="1">
      <alignment horizontal="left" vertical="center" wrapText="1"/>
    </xf>
    <xf numFmtId="0" fontId="23" fillId="2" borderId="2" xfId="2" applyFont="1" applyFill="1" applyBorder="1" applyAlignment="1">
      <alignment horizontal="left" vertical="center" wrapText="1"/>
    </xf>
    <xf numFmtId="0" fontId="23" fillId="2" borderId="7" xfId="2" applyFont="1" applyFill="1" applyBorder="1" applyAlignment="1">
      <alignment horizontal="left" vertical="center" wrapText="1"/>
    </xf>
    <xf numFmtId="0" fontId="23" fillId="2" borderId="0" xfId="2" applyFont="1" applyFill="1" applyAlignment="1">
      <alignment horizontal="left" vertical="center" wrapText="1"/>
    </xf>
    <xf numFmtId="0" fontId="23" fillId="2" borderId="12" xfId="2" applyFont="1" applyFill="1" applyBorder="1" applyAlignment="1">
      <alignment horizontal="left" vertical="center" wrapText="1"/>
    </xf>
    <xf numFmtId="0" fontId="23" fillId="2" borderId="9" xfId="2" applyFont="1" applyFill="1" applyBorder="1" applyAlignment="1">
      <alignment horizontal="left" vertical="center" wrapText="1"/>
    </xf>
    <xf numFmtId="0" fontId="23" fillId="2" borderId="5" xfId="2" applyFont="1" applyFill="1" applyBorder="1" applyAlignment="1">
      <alignment horizontal="left" vertical="center" wrapText="1"/>
    </xf>
    <xf numFmtId="0" fontId="23" fillId="2" borderId="11" xfId="2" applyFont="1" applyFill="1" applyBorder="1" applyAlignment="1">
      <alignment horizontal="left" vertical="center" wrapText="1"/>
    </xf>
    <xf numFmtId="0" fontId="24" fillId="2" borderId="8" xfId="2" applyFont="1" applyFill="1" applyBorder="1" applyAlignment="1">
      <alignment horizontal="left" vertical="top" wrapText="1"/>
    </xf>
    <xf numFmtId="0" fontId="24" fillId="2" borderId="6" xfId="2" applyFont="1" applyFill="1" applyBorder="1" applyAlignment="1">
      <alignment horizontal="left" vertical="top" wrapText="1"/>
    </xf>
    <xf numFmtId="0" fontId="24" fillId="2" borderId="10" xfId="2" applyFont="1" applyFill="1" applyBorder="1" applyAlignment="1">
      <alignment horizontal="left" vertical="top" wrapText="1"/>
    </xf>
    <xf numFmtId="0" fontId="24" fillId="2" borderId="17" xfId="2" applyFont="1" applyFill="1" applyBorder="1" applyAlignment="1">
      <alignment horizontal="left" vertical="center"/>
    </xf>
    <xf numFmtId="0" fontId="24" fillId="2" borderId="14" xfId="2" applyFont="1" applyFill="1" applyBorder="1" applyAlignment="1">
      <alignment horizontal="left" vertical="center"/>
    </xf>
    <xf numFmtId="0" fontId="24" fillId="2" borderId="13" xfId="2" applyFont="1" applyFill="1" applyBorder="1" applyAlignment="1">
      <alignment horizontal="left" vertical="center"/>
    </xf>
    <xf numFmtId="0" fontId="24" fillId="2" borderId="9" xfId="2" applyFont="1" applyFill="1" applyBorder="1" applyAlignment="1">
      <alignment horizontal="left" vertical="top" wrapText="1"/>
    </xf>
    <xf numFmtId="0" fontId="24" fillId="2" borderId="5" xfId="2" applyFont="1" applyFill="1" applyBorder="1" applyAlignment="1">
      <alignment horizontal="left" vertical="top" wrapText="1"/>
    </xf>
    <xf numFmtId="0" fontId="24" fillId="2" borderId="11" xfId="2" applyFont="1" applyFill="1" applyBorder="1" applyAlignment="1">
      <alignment horizontal="left" vertical="top" wrapText="1"/>
    </xf>
    <xf numFmtId="0" fontId="6" fillId="2" borderId="4" xfId="2" applyFont="1" applyFill="1" applyBorder="1" applyAlignment="1">
      <alignment horizontal="left" vertical="center" wrapText="1"/>
    </xf>
    <xf numFmtId="0" fontId="6" fillId="2" borderId="3" xfId="2" applyFont="1" applyFill="1" applyBorder="1" applyAlignment="1">
      <alignment horizontal="left" vertical="center" wrapText="1"/>
    </xf>
    <xf numFmtId="0" fontId="6" fillId="2" borderId="2" xfId="2" applyFont="1" applyFill="1" applyBorder="1" applyAlignment="1">
      <alignment horizontal="left" vertical="center" wrapText="1"/>
    </xf>
    <xf numFmtId="0" fontId="6" fillId="2" borderId="7" xfId="2" applyFont="1" applyFill="1" applyBorder="1" applyAlignment="1">
      <alignment horizontal="left" vertical="center" wrapText="1"/>
    </xf>
    <xf numFmtId="0" fontId="6" fillId="2" borderId="0" xfId="2" applyFont="1" applyFill="1" applyAlignment="1">
      <alignment horizontal="left" vertical="center" wrapText="1"/>
    </xf>
    <xf numFmtId="0" fontId="6" fillId="2" borderId="12" xfId="2" applyFont="1" applyFill="1" applyBorder="1" applyAlignment="1">
      <alignment horizontal="left" vertical="center" wrapText="1"/>
    </xf>
    <xf numFmtId="0" fontId="6" fillId="2" borderId="9" xfId="2" applyFont="1" applyFill="1" applyBorder="1" applyAlignment="1">
      <alignment horizontal="left" vertical="center" wrapText="1"/>
    </xf>
    <xf numFmtId="0" fontId="6" fillId="2" borderId="5" xfId="2" applyFont="1" applyFill="1" applyBorder="1" applyAlignment="1">
      <alignment horizontal="left" vertical="center" wrapText="1"/>
    </xf>
    <xf numFmtId="0" fontId="6" fillId="2" borderId="11" xfId="2" applyFont="1" applyFill="1" applyBorder="1" applyAlignment="1">
      <alignment horizontal="left" vertical="center" wrapText="1"/>
    </xf>
    <xf numFmtId="0" fontId="6" fillId="2" borderId="4" xfId="2" applyFont="1" applyFill="1" applyBorder="1" applyAlignment="1">
      <alignment horizontal="left" vertical="center" wrapText="1" shrinkToFit="1"/>
    </xf>
    <xf numFmtId="0" fontId="6" fillId="2" borderId="3" xfId="2" applyFont="1" applyFill="1" applyBorder="1" applyAlignment="1">
      <alignment horizontal="left" vertical="center" wrapText="1" shrinkToFit="1"/>
    </xf>
    <xf numFmtId="0" fontId="6" fillId="2" borderId="2" xfId="2" applyFont="1" applyFill="1" applyBorder="1" applyAlignment="1">
      <alignment horizontal="left" vertical="center" wrapText="1" shrinkToFit="1"/>
    </xf>
    <xf numFmtId="0" fontId="6" fillId="2" borderId="7" xfId="2" applyFont="1" applyFill="1" applyBorder="1" applyAlignment="1">
      <alignment horizontal="left" vertical="center" wrapText="1" shrinkToFit="1"/>
    </xf>
    <xf numFmtId="0" fontId="6" fillId="2" borderId="0" xfId="2" applyFont="1" applyFill="1" applyAlignment="1">
      <alignment horizontal="left" vertical="center" wrapText="1" shrinkToFit="1"/>
    </xf>
    <xf numFmtId="0" fontId="6" fillId="2" borderId="12" xfId="2" applyFont="1" applyFill="1" applyBorder="1" applyAlignment="1">
      <alignment horizontal="left" vertical="center" wrapText="1" shrinkToFit="1"/>
    </xf>
    <xf numFmtId="0" fontId="6" fillId="2" borderId="9" xfId="2" applyFont="1" applyFill="1" applyBorder="1" applyAlignment="1">
      <alignment horizontal="left" vertical="center" wrapText="1" shrinkToFit="1"/>
    </xf>
    <xf numFmtId="0" fontId="6" fillId="2" borderId="5" xfId="2" applyFont="1" applyFill="1" applyBorder="1" applyAlignment="1">
      <alignment horizontal="left" vertical="center" wrapText="1" shrinkToFit="1"/>
    </xf>
    <xf numFmtId="0" fontId="6" fillId="2" borderId="11" xfId="2" applyFont="1" applyFill="1" applyBorder="1" applyAlignment="1">
      <alignment horizontal="left" vertical="center" wrapText="1" shrinkToFit="1"/>
    </xf>
    <xf numFmtId="0" fontId="23" fillId="2" borderId="8" xfId="2" applyFont="1" applyFill="1" applyBorder="1" applyAlignment="1">
      <alignment horizontal="center" vertical="center" wrapText="1"/>
    </xf>
    <xf numFmtId="0" fontId="23" fillId="2" borderId="10" xfId="2" applyFont="1" applyFill="1" applyBorder="1" applyAlignment="1">
      <alignment horizontal="center" vertical="center" wrapText="1"/>
    </xf>
    <xf numFmtId="176" fontId="24" fillId="2" borderId="18" xfId="2" applyNumberFormat="1" applyFont="1" applyFill="1" applyBorder="1" applyAlignment="1">
      <alignment horizontal="right" vertical="center" shrinkToFit="1"/>
    </xf>
    <xf numFmtId="176" fontId="24" fillId="2" borderId="19" xfId="2" applyNumberFormat="1" applyFont="1" applyFill="1" applyBorder="1" applyAlignment="1">
      <alignment horizontal="right" vertical="center" shrinkToFit="1"/>
    </xf>
    <xf numFmtId="176" fontId="4" fillId="2" borderId="4" xfId="2" applyNumberFormat="1" applyFont="1" applyFill="1" applyBorder="1" applyAlignment="1">
      <alignment horizontal="right" vertical="center" shrinkToFit="1"/>
    </xf>
    <xf numFmtId="176" fontId="4" fillId="2" borderId="3" xfId="2" applyNumberFormat="1" applyFont="1" applyFill="1" applyBorder="1" applyAlignment="1">
      <alignment horizontal="right" vertical="center" shrinkToFit="1"/>
    </xf>
    <xf numFmtId="176" fontId="4" fillId="2" borderId="39" xfId="2" applyNumberFormat="1" applyFont="1" applyFill="1" applyBorder="1" applyAlignment="1">
      <alignment horizontal="right" vertical="center" shrinkToFit="1"/>
    </xf>
    <xf numFmtId="176" fontId="4" fillId="2" borderId="40" xfId="2" applyNumberFormat="1" applyFont="1" applyFill="1" applyBorder="1" applyAlignment="1">
      <alignment horizontal="right" vertical="center" shrinkToFit="1"/>
    </xf>
    <xf numFmtId="176" fontId="4" fillId="2" borderId="18" xfId="2" applyNumberFormat="1" applyFont="1" applyFill="1" applyBorder="1" applyAlignment="1">
      <alignment horizontal="center" vertical="center" shrinkToFit="1"/>
    </xf>
    <xf numFmtId="176" fontId="4" fillId="2" borderId="19" xfId="2" applyNumberFormat="1" applyFont="1" applyFill="1" applyBorder="1" applyAlignment="1">
      <alignment horizontal="center" vertical="center" shrinkToFit="1"/>
    </xf>
    <xf numFmtId="176" fontId="4" fillId="2" borderId="20" xfId="2" applyNumberFormat="1" applyFont="1" applyFill="1" applyBorder="1" applyAlignment="1">
      <alignment horizontal="center" vertical="center" shrinkToFit="1"/>
    </xf>
    <xf numFmtId="176" fontId="4" fillId="2" borderId="18" xfId="2" applyNumberFormat="1" applyFont="1" applyFill="1" applyBorder="1" applyAlignment="1">
      <alignment horizontal="right" vertical="center" shrinkToFit="1"/>
    </xf>
    <xf numFmtId="176" fontId="4" fillId="2" borderId="19" xfId="2" applyNumberFormat="1" applyFont="1" applyFill="1" applyBorder="1" applyAlignment="1">
      <alignment horizontal="right" vertical="center" shrinkToFit="1"/>
    </xf>
    <xf numFmtId="0" fontId="6" fillId="2" borderId="8" xfId="2" applyFont="1" applyFill="1" applyBorder="1" applyAlignment="1">
      <alignment horizontal="center" vertical="center" wrapText="1"/>
    </xf>
    <xf numFmtId="0" fontId="6" fillId="2" borderId="10" xfId="2" applyFont="1" applyFill="1" applyBorder="1" applyAlignment="1">
      <alignment horizontal="center" vertical="center" wrapText="1"/>
    </xf>
    <xf numFmtId="0" fontId="19" fillId="0" borderId="10" xfId="2" applyFont="1" applyBorder="1" applyAlignment="1">
      <alignment horizontal="center" vertical="center" wrapText="1"/>
    </xf>
    <xf numFmtId="0" fontId="6" fillId="2" borderId="4"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11" xfId="0" applyFont="1" applyFill="1" applyBorder="1" applyAlignment="1">
      <alignment horizontal="center" vertical="center" wrapText="1"/>
    </xf>
    <xf numFmtId="176" fontId="4" fillId="2" borderId="18" xfId="0" applyNumberFormat="1" applyFont="1" applyFill="1" applyBorder="1" applyAlignment="1">
      <alignment horizontal="right" vertical="center"/>
    </xf>
    <xf numFmtId="176" fontId="4" fillId="2" borderId="19" xfId="0" applyNumberFormat="1" applyFont="1" applyFill="1" applyBorder="1" applyAlignment="1">
      <alignment horizontal="right" vertical="center"/>
    </xf>
    <xf numFmtId="0" fontId="6" fillId="2" borderId="1" xfId="0" applyFont="1" applyFill="1" applyBorder="1" applyAlignment="1">
      <alignment horizontal="left" vertical="center" wrapText="1"/>
    </xf>
    <xf numFmtId="0" fontId="4" fillId="2" borderId="1" xfId="0" applyFont="1" applyFill="1" applyBorder="1" applyAlignment="1">
      <alignment horizontal="left" vertical="center" wrapText="1"/>
    </xf>
    <xf numFmtId="0" fontId="4" fillId="2" borderId="4" xfId="0" applyFont="1" applyFill="1" applyBorder="1" applyAlignment="1">
      <alignment horizontal="left" vertical="center" wrapText="1"/>
    </xf>
    <xf numFmtId="0" fontId="4" fillId="2" borderId="3" xfId="0" applyFont="1" applyFill="1" applyBorder="1" applyAlignment="1">
      <alignment horizontal="left" vertical="center" wrapText="1"/>
    </xf>
    <xf numFmtId="0" fontId="4" fillId="2" borderId="2" xfId="0" applyFont="1" applyFill="1" applyBorder="1" applyAlignment="1">
      <alignment horizontal="left" vertical="center" wrapText="1"/>
    </xf>
    <xf numFmtId="0" fontId="4" fillId="2" borderId="9" xfId="0" applyFont="1" applyFill="1" applyBorder="1" applyAlignment="1">
      <alignment horizontal="left" vertical="center" wrapText="1"/>
    </xf>
    <xf numFmtId="0" fontId="4" fillId="2" borderId="5" xfId="0" applyFont="1" applyFill="1" applyBorder="1" applyAlignment="1">
      <alignment horizontal="left" vertical="center" wrapText="1"/>
    </xf>
    <xf numFmtId="0" fontId="4" fillId="2" borderId="11" xfId="0" applyFont="1" applyFill="1" applyBorder="1" applyAlignment="1">
      <alignment horizontal="left" vertical="center" wrapText="1"/>
    </xf>
    <xf numFmtId="41" fontId="4" fillId="2" borderId="4" xfId="1" applyNumberFormat="1" applyFont="1" applyFill="1" applyBorder="1" applyAlignment="1">
      <alignment horizontal="right" vertical="center"/>
    </xf>
    <xf numFmtId="41" fontId="4" fillId="2" borderId="3" xfId="1" applyNumberFormat="1" applyFont="1" applyFill="1" applyBorder="1" applyAlignment="1">
      <alignment horizontal="right" vertical="center"/>
    </xf>
    <xf numFmtId="41" fontId="4" fillId="2" borderId="9" xfId="1" applyNumberFormat="1" applyFont="1" applyFill="1" applyBorder="1" applyAlignment="1">
      <alignment horizontal="right" vertical="center"/>
    </xf>
    <xf numFmtId="41" fontId="4" fillId="2" borderId="5" xfId="1" applyNumberFormat="1" applyFont="1" applyFill="1" applyBorder="1" applyAlignment="1">
      <alignment horizontal="right" vertical="center"/>
    </xf>
    <xf numFmtId="176" fontId="4" fillId="2" borderId="7" xfId="0" applyNumberFormat="1" applyFont="1" applyFill="1" applyBorder="1" applyAlignment="1">
      <alignment horizontal="right" vertical="center"/>
    </xf>
    <xf numFmtId="176" fontId="4" fillId="2" borderId="0" xfId="0" applyNumberFormat="1" applyFont="1" applyFill="1" applyAlignment="1">
      <alignment horizontal="right" vertical="center"/>
    </xf>
    <xf numFmtId="0" fontId="23" fillId="2" borderId="4" xfId="0" applyFont="1" applyFill="1" applyBorder="1" applyAlignment="1">
      <alignment horizontal="center" vertical="center" wrapText="1"/>
    </xf>
    <xf numFmtId="0" fontId="23" fillId="2" borderId="3" xfId="0" applyFont="1" applyFill="1" applyBorder="1" applyAlignment="1">
      <alignment horizontal="center" vertical="center" wrapText="1"/>
    </xf>
    <xf numFmtId="0" fontId="23" fillId="2" borderId="2" xfId="0" applyFont="1" applyFill="1" applyBorder="1" applyAlignment="1">
      <alignment horizontal="center" vertical="center" wrapText="1"/>
    </xf>
    <xf numFmtId="0" fontId="23" fillId="2" borderId="9" xfId="0" applyFont="1" applyFill="1" applyBorder="1" applyAlignment="1">
      <alignment horizontal="center" vertical="center" wrapText="1"/>
    </xf>
    <xf numFmtId="0" fontId="23" fillId="2" borderId="5" xfId="0" applyFont="1" applyFill="1" applyBorder="1" applyAlignment="1">
      <alignment horizontal="center" vertical="center" wrapText="1"/>
    </xf>
    <xf numFmtId="0" fontId="23" fillId="2" borderId="11" xfId="0" applyFont="1" applyFill="1" applyBorder="1" applyAlignment="1">
      <alignment horizontal="center" vertical="center" wrapText="1"/>
    </xf>
    <xf numFmtId="176" fontId="24" fillId="2" borderId="18" xfId="0" applyNumberFormat="1" applyFont="1" applyFill="1" applyBorder="1" applyAlignment="1">
      <alignment horizontal="right" vertical="center"/>
    </xf>
    <xf numFmtId="176" fontId="24" fillId="2" borderId="19" xfId="0" applyNumberFormat="1" applyFont="1" applyFill="1" applyBorder="1" applyAlignment="1">
      <alignment horizontal="right" vertical="center"/>
    </xf>
    <xf numFmtId="0" fontId="23" fillId="2" borderId="1" xfId="0" applyFont="1" applyFill="1" applyBorder="1" applyAlignment="1">
      <alignment horizontal="left" vertical="center" wrapText="1"/>
    </xf>
    <xf numFmtId="0" fontId="24" fillId="2" borderId="1" xfId="0" applyFont="1" applyFill="1" applyBorder="1" applyAlignment="1">
      <alignment horizontal="left" vertical="center" wrapText="1"/>
    </xf>
    <xf numFmtId="0" fontId="24" fillId="2" borderId="4" xfId="0" applyFont="1" applyFill="1" applyBorder="1" applyAlignment="1">
      <alignment horizontal="left" vertical="center" wrapText="1"/>
    </xf>
    <xf numFmtId="0" fontId="24" fillId="2" borderId="3" xfId="0" applyFont="1" applyFill="1" applyBorder="1" applyAlignment="1">
      <alignment horizontal="left" vertical="center" wrapText="1"/>
    </xf>
    <xf numFmtId="0" fontId="24" fillId="2" borderId="2" xfId="0" applyFont="1" applyFill="1" applyBorder="1" applyAlignment="1">
      <alignment horizontal="left" vertical="center" wrapText="1"/>
    </xf>
    <xf numFmtId="0" fontId="24" fillId="2" borderId="9" xfId="0" applyFont="1" applyFill="1" applyBorder="1" applyAlignment="1">
      <alignment horizontal="left" vertical="center" wrapText="1"/>
    </xf>
    <xf numFmtId="0" fontId="24" fillId="2" borderId="5" xfId="0" applyFont="1" applyFill="1" applyBorder="1" applyAlignment="1">
      <alignment horizontal="left" vertical="center" wrapText="1"/>
    </xf>
    <xf numFmtId="0" fontId="24" fillId="2" borderId="11" xfId="0" applyFont="1" applyFill="1" applyBorder="1" applyAlignment="1">
      <alignment horizontal="left" vertical="center" wrapText="1"/>
    </xf>
    <xf numFmtId="41" fontId="24" fillId="2" borderId="4" xfId="1" applyNumberFormat="1" applyFont="1" applyFill="1" applyBorder="1" applyAlignment="1">
      <alignment horizontal="right" vertical="center"/>
    </xf>
    <xf numFmtId="41" fontId="24" fillId="2" borderId="3" xfId="1" applyNumberFormat="1" applyFont="1" applyFill="1" applyBorder="1" applyAlignment="1">
      <alignment horizontal="right" vertical="center"/>
    </xf>
    <xf numFmtId="41" fontId="24" fillId="2" borderId="9" xfId="1" applyNumberFormat="1" applyFont="1" applyFill="1" applyBorder="1" applyAlignment="1">
      <alignment horizontal="right" vertical="center"/>
    </xf>
    <xf numFmtId="41" fontId="24" fillId="2" borderId="5" xfId="1" applyNumberFormat="1" applyFont="1" applyFill="1" applyBorder="1" applyAlignment="1">
      <alignment horizontal="right" vertical="center"/>
    </xf>
    <xf numFmtId="176" fontId="24" fillId="2" borderId="4" xfId="0" applyNumberFormat="1" applyFont="1" applyFill="1" applyBorder="1" applyAlignment="1">
      <alignment horizontal="right" vertical="center"/>
    </xf>
    <xf numFmtId="176" fontId="24" fillId="2" borderId="3" xfId="0" applyNumberFormat="1" applyFont="1" applyFill="1" applyBorder="1" applyAlignment="1">
      <alignment horizontal="right" vertical="center"/>
    </xf>
    <xf numFmtId="38" fontId="25" fillId="2" borderId="8" xfId="1" applyNumberFormat="1" applyFont="1" applyFill="1" applyBorder="1" applyAlignment="1">
      <alignment horizontal="right" vertical="center" wrapText="1"/>
    </xf>
    <xf numFmtId="38" fontId="25" fillId="2" borderId="6" xfId="1" applyNumberFormat="1" applyFont="1" applyFill="1" applyBorder="1" applyAlignment="1">
      <alignment horizontal="right" vertical="center" wrapText="1"/>
    </xf>
    <xf numFmtId="38" fontId="25" fillId="2" borderId="8" xfId="1" applyNumberFormat="1" applyFont="1" applyFill="1" applyBorder="1" applyAlignment="1">
      <alignment horizontal="right" vertical="center"/>
    </xf>
    <xf numFmtId="38" fontId="25" fillId="2" borderId="6" xfId="1" applyNumberFormat="1" applyFont="1" applyFill="1" applyBorder="1" applyAlignment="1">
      <alignment horizontal="right" vertical="center"/>
    </xf>
    <xf numFmtId="38" fontId="25" fillId="2" borderId="8" xfId="3" applyNumberFormat="1" applyFont="1" applyFill="1" applyBorder="1" applyAlignment="1">
      <alignment horizontal="right" vertical="center"/>
    </xf>
    <xf numFmtId="38" fontId="25" fillId="2" borderId="6" xfId="3" applyNumberFormat="1" applyFont="1" applyFill="1" applyBorder="1" applyAlignment="1">
      <alignment horizontal="right" vertical="center"/>
    </xf>
    <xf numFmtId="0" fontId="23" fillId="2" borderId="8" xfId="2" applyFont="1" applyFill="1" applyBorder="1" applyAlignment="1" applyProtection="1">
      <alignment horizontal="center" vertical="center" wrapText="1" shrinkToFit="1"/>
      <protection locked="0"/>
    </xf>
    <xf numFmtId="0" fontId="23" fillId="2" borderId="6" xfId="2" applyFont="1" applyFill="1" applyBorder="1" applyAlignment="1" applyProtection="1">
      <alignment horizontal="center" vertical="center" wrapText="1" shrinkToFit="1"/>
      <protection locked="0"/>
    </xf>
    <xf numFmtId="0" fontId="23" fillId="2" borderId="10" xfId="2" applyFont="1" applyFill="1" applyBorder="1" applyAlignment="1" applyProtection="1">
      <alignment horizontal="center" vertical="center" wrapText="1" shrinkToFit="1"/>
      <protection locked="0"/>
    </xf>
    <xf numFmtId="0" fontId="24" fillId="2" borderId="32" xfId="2" applyFont="1" applyFill="1" applyBorder="1" applyAlignment="1" applyProtection="1">
      <alignment horizontal="center" vertical="center"/>
      <protection locked="0"/>
    </xf>
    <xf numFmtId="0" fontId="24" fillId="2" borderId="26" xfId="2" applyFont="1" applyFill="1" applyBorder="1" applyAlignment="1" applyProtection="1">
      <alignment horizontal="center" vertical="center"/>
      <protection locked="0"/>
    </xf>
    <xf numFmtId="0" fontId="24" fillId="2" borderId="33" xfId="2" applyFont="1" applyFill="1" applyBorder="1" applyAlignment="1" applyProtection="1">
      <alignment horizontal="center" vertical="center" wrapText="1"/>
      <protection locked="0"/>
    </xf>
    <xf numFmtId="0" fontId="24" fillId="2" borderId="34" xfId="2" applyFont="1" applyFill="1" applyBorder="1" applyAlignment="1" applyProtection="1">
      <alignment horizontal="center" vertical="center" wrapText="1"/>
      <protection locked="0"/>
    </xf>
    <xf numFmtId="0" fontId="24" fillId="2" borderId="25" xfId="2" applyFont="1" applyFill="1" applyBorder="1" applyAlignment="1" applyProtection="1">
      <alignment horizontal="center" vertical="center" wrapText="1"/>
      <protection locked="0"/>
    </xf>
    <xf numFmtId="0" fontId="24" fillId="2" borderId="26" xfId="2" applyFont="1" applyFill="1" applyBorder="1" applyAlignment="1" applyProtection="1">
      <alignment horizontal="center" vertical="center" wrapText="1"/>
      <protection locked="0"/>
    </xf>
    <xf numFmtId="0" fontId="24" fillId="2" borderId="27" xfId="2" applyFont="1" applyFill="1" applyBorder="1" applyAlignment="1" applyProtection="1">
      <alignment horizontal="center" vertical="center" wrapText="1"/>
      <protection locked="0"/>
    </xf>
    <xf numFmtId="0" fontId="23" fillId="2" borderId="36" xfId="2" applyFont="1" applyFill="1" applyBorder="1" applyAlignment="1" applyProtection="1">
      <alignment horizontal="center" vertical="center" wrapText="1"/>
      <protection locked="0"/>
    </xf>
    <xf numFmtId="0" fontId="23" fillId="2" borderId="30" xfId="2" applyFont="1" applyFill="1" applyBorder="1" applyAlignment="1" applyProtection="1">
      <alignment horizontal="center" vertical="center" wrapText="1"/>
      <protection locked="0"/>
    </xf>
    <xf numFmtId="0" fontId="24" fillId="2" borderId="29" xfId="2" applyFont="1" applyFill="1" applyBorder="1" applyAlignment="1" applyProtection="1">
      <alignment horizontal="center" vertical="center" wrapText="1"/>
      <protection locked="0"/>
    </xf>
    <xf numFmtId="0" fontId="24" fillId="2" borderId="30" xfId="2" applyFont="1" applyFill="1" applyBorder="1" applyAlignment="1" applyProtection="1">
      <alignment horizontal="center" vertical="center" wrapText="1"/>
      <protection locked="0"/>
    </xf>
    <xf numFmtId="0" fontId="24" fillId="2" borderId="29" xfId="2" applyFont="1" applyFill="1" applyBorder="1" applyAlignment="1" applyProtection="1">
      <alignment horizontal="center" vertical="center" wrapText="1" shrinkToFit="1"/>
      <protection locked="0"/>
    </xf>
    <xf numFmtId="0" fontId="24" fillId="2" borderId="30" xfId="2" applyFont="1" applyFill="1" applyBorder="1" applyAlignment="1" applyProtection="1">
      <alignment horizontal="center" vertical="center" wrapText="1" shrinkToFit="1"/>
      <protection locked="0"/>
    </xf>
    <xf numFmtId="0" fontId="23" fillId="2" borderId="30" xfId="2" applyFont="1" applyFill="1" applyBorder="1" applyAlignment="1" applyProtection="1">
      <alignment horizontal="left" vertical="center"/>
      <protection locked="0"/>
    </xf>
    <xf numFmtId="0" fontId="23" fillId="2" borderId="31" xfId="2" applyFont="1" applyFill="1" applyBorder="1" applyAlignment="1" applyProtection="1">
      <alignment horizontal="left" vertical="center"/>
      <protection locked="0"/>
    </xf>
    <xf numFmtId="0" fontId="24" fillId="2" borderId="8" xfId="2" applyFont="1" applyFill="1" applyBorder="1" applyAlignment="1" applyProtection="1">
      <alignment horizontal="center" vertical="center"/>
      <protection locked="0"/>
    </xf>
    <xf numFmtId="0" fontId="24" fillId="2" borderId="6" xfId="2" applyFont="1" applyFill="1" applyBorder="1" applyAlignment="1" applyProtection="1">
      <alignment horizontal="center" vertical="center"/>
      <protection locked="0"/>
    </xf>
    <xf numFmtId="0" fontId="24" fillId="2" borderId="6" xfId="2" applyFont="1" applyFill="1" applyBorder="1" applyAlignment="1" applyProtection="1">
      <alignment horizontal="center" vertical="center" shrinkToFit="1"/>
      <protection locked="0"/>
    </xf>
    <xf numFmtId="0" fontId="8" fillId="5" borderId="6" xfId="0" applyFont="1" applyFill="1" applyBorder="1" applyAlignment="1" applyProtection="1">
      <alignment horizontal="center" vertical="center"/>
      <protection locked="0"/>
    </xf>
    <xf numFmtId="0" fontId="23" fillId="2" borderId="14" xfId="2" applyFont="1" applyFill="1" applyBorder="1" applyAlignment="1" applyProtection="1">
      <alignment horizontal="left" vertical="center"/>
      <protection locked="0"/>
    </xf>
    <xf numFmtId="0" fontId="23" fillId="2" borderId="13" xfId="2" applyFont="1" applyFill="1" applyBorder="1" applyAlignment="1" applyProtection="1">
      <alignment horizontal="left" vertical="center"/>
      <protection locked="0"/>
    </xf>
    <xf numFmtId="0" fontId="23" fillId="2" borderId="26" xfId="2" applyFont="1" applyFill="1" applyBorder="1" applyAlignment="1" applyProtection="1">
      <alignment horizontal="left" vertical="center"/>
      <protection locked="0"/>
    </xf>
    <xf numFmtId="0" fontId="23" fillId="2" borderId="27" xfId="2" applyFont="1" applyFill="1" applyBorder="1" applyAlignment="1" applyProtection="1">
      <alignment horizontal="left" vertical="center"/>
      <protection locked="0"/>
    </xf>
    <xf numFmtId="0" fontId="20" fillId="6" borderId="8" xfId="0" applyFont="1" applyFill="1" applyBorder="1" applyAlignment="1">
      <alignment horizontal="center" vertical="center"/>
    </xf>
    <xf numFmtId="0" fontId="20" fillId="6" borderId="10" xfId="0" applyFont="1" applyFill="1" applyBorder="1" applyAlignment="1">
      <alignment horizontal="center" vertical="center"/>
    </xf>
  </cellXfs>
  <cellStyles count="11">
    <cellStyle name="通貨" xfId="1" builtinId="7"/>
    <cellStyle name="通貨 2" xfId="3"/>
    <cellStyle name="通貨 2 2" xfId="10"/>
    <cellStyle name="通貨 3" xfId="9"/>
    <cellStyle name="標準" xfId="0" builtinId="0"/>
    <cellStyle name="標準 2" xfId="2"/>
    <cellStyle name="標準 2 2" xfId="5"/>
    <cellStyle name="標準 2 2 2" xfId="7"/>
    <cellStyle name="標準 2 2 2 2" xfId="8"/>
    <cellStyle name="標準 3" xfId="4"/>
    <cellStyle name="標準 3 2 2 2" xfId="6"/>
  </cellStyles>
  <dxfs count="0"/>
  <tableStyles count="0" defaultTableStyle="TableStyleMedium2" defaultPivotStyle="PivotStyleLight16"/>
  <colors>
    <mruColors>
      <color rgb="FFFF3D01"/>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27</xdr:col>
      <xdr:colOff>152399</xdr:colOff>
      <xdr:row>0</xdr:row>
      <xdr:rowOff>38101</xdr:rowOff>
    </xdr:from>
    <xdr:to>
      <xdr:col>58</xdr:col>
      <xdr:colOff>361950</xdr:colOff>
      <xdr:row>8</xdr:row>
      <xdr:rowOff>0</xdr:rowOff>
    </xdr:to>
    <xdr:sp macro="" textlink="">
      <xdr:nvSpPr>
        <xdr:cNvPr id="3" name="テキスト ボックス 2">
          <a:extLst>
            <a:ext uri="{FF2B5EF4-FFF2-40B4-BE49-F238E27FC236}">
              <a16:creationId xmlns:a16="http://schemas.microsoft.com/office/drawing/2014/main" id="{36DD23D3-CE23-4E03-B595-377AE8585CD6}"/>
            </a:ext>
          </a:extLst>
        </xdr:cNvPr>
        <xdr:cNvSpPr txBox="1"/>
      </xdr:nvSpPr>
      <xdr:spPr>
        <a:xfrm>
          <a:off x="6553199" y="38101"/>
          <a:ext cx="10934701" cy="20859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100"/>
        </a:p>
        <a:p>
          <a:r>
            <a:rPr kumimoji="1" lang="ja-JP" altLang="en-US" sz="1100"/>
            <a:t>　　　　　　　の箇所を入力してください。　　　　　　                                                                                                 　                                                                                                                                                　　　　　　　　　　　　　　　　　　　　　　　　　　　　　　　　　　　　　　　　　　　　　　　　　　　　　　　　　　　　　　　　　　　　　　　</a:t>
          </a:r>
          <a:endParaRPr kumimoji="1" lang="en-US" altLang="ja-JP" sz="1100"/>
        </a:p>
        <a:p>
          <a:endParaRPr kumimoji="1" lang="en-US" altLang="ja-JP" sz="1100"/>
        </a:p>
        <a:p>
          <a:r>
            <a:rPr kumimoji="1" lang="ja-JP" altLang="en-US" sz="1100"/>
            <a:t>●</a:t>
          </a:r>
          <a:r>
            <a:rPr kumimoji="1" lang="ja-JP" altLang="ja-JP" sz="1100" b="1">
              <a:solidFill>
                <a:srgbClr val="C00000"/>
              </a:solidFill>
              <a:effectLst/>
              <a:latin typeface="+mn-lt"/>
              <a:ea typeface="+mn-ea"/>
              <a:cs typeface="+mn-cs"/>
            </a:rPr>
            <a:t>記入日（右上欄）を除き、すべて西暦で入力してください。</a:t>
          </a:r>
          <a:endParaRPr lang="ja-JP" altLang="ja-JP">
            <a:solidFill>
              <a:srgbClr val="C00000"/>
            </a:solidFill>
            <a:effectLst/>
          </a:endParaRPr>
        </a:p>
        <a:p>
          <a:r>
            <a:rPr kumimoji="1" lang="ja-JP" altLang="ja-JP" sz="1100">
              <a:solidFill>
                <a:schemeClr val="dk1"/>
              </a:solidFill>
              <a:effectLst/>
              <a:latin typeface="+mn-lt"/>
              <a:ea typeface="+mn-ea"/>
              <a:cs typeface="+mn-cs"/>
            </a:rPr>
            <a:t>●添付する写真は、上半身、脱帽、最近</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か月以内に撮影したものとし、</a:t>
          </a:r>
          <a:r>
            <a:rPr kumimoji="1" lang="en-US" altLang="ja-JP" sz="1100">
              <a:solidFill>
                <a:schemeClr val="dk1"/>
              </a:solidFill>
              <a:effectLst/>
              <a:latin typeface="+mn-lt"/>
              <a:ea typeface="+mn-ea"/>
              <a:cs typeface="+mn-cs"/>
            </a:rPr>
            <a:t>50KB</a:t>
          </a:r>
          <a:r>
            <a:rPr kumimoji="1" lang="ja-JP" altLang="ja-JP" sz="1100">
              <a:solidFill>
                <a:schemeClr val="dk1"/>
              </a:solidFill>
              <a:effectLst/>
              <a:latin typeface="+mn-lt"/>
              <a:ea typeface="+mn-ea"/>
              <a:cs typeface="+mn-cs"/>
            </a:rPr>
            <a:t>以下のものを貼り付けること。</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大きさの調整をして枠内に収めること（写真の縦横比は変更しない。枠内</a:t>
          </a:r>
          <a:r>
            <a:rPr kumimoji="1" lang="ja-JP" altLang="en-US" sz="1100">
              <a:solidFill>
                <a:schemeClr val="dk1"/>
              </a:solidFill>
              <a:effectLst/>
              <a:latin typeface="+mn-lt"/>
              <a:ea typeface="+mn-ea"/>
              <a:cs typeface="+mn-cs"/>
            </a:rPr>
            <a:t>に</a:t>
          </a:r>
          <a:r>
            <a:rPr kumimoji="1" lang="ja-JP" altLang="ja-JP" sz="1100">
              <a:solidFill>
                <a:schemeClr val="dk1"/>
              </a:solidFill>
              <a:effectLst/>
              <a:latin typeface="+mn-lt"/>
              <a:ea typeface="+mn-ea"/>
              <a:cs typeface="+mn-cs"/>
            </a:rPr>
            <a:t>空白ができても可）</a:t>
          </a:r>
          <a:r>
            <a:rPr kumimoji="1" lang="ja-JP" altLang="en-US" sz="1100">
              <a:solidFill>
                <a:schemeClr val="dk1"/>
              </a:solidFill>
              <a:effectLst/>
              <a:latin typeface="+mn-lt"/>
              <a:ea typeface="+mn-ea"/>
              <a:cs typeface="+mn-cs"/>
            </a:rPr>
            <a:t>。</a:t>
          </a:r>
          <a:endParaRPr lang="ja-JP" altLang="ja-JP">
            <a:effectLst/>
          </a:endParaRPr>
        </a:p>
        <a:p>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応募者</a:t>
          </a:r>
          <a:r>
            <a:rPr kumimoji="1" lang="ja-JP" altLang="ja-JP" sz="1100">
              <a:solidFill>
                <a:schemeClr val="dk1"/>
              </a:solidFill>
              <a:effectLst/>
              <a:latin typeface="+mn-lt"/>
              <a:ea typeface="+mn-ea"/>
              <a:cs typeface="+mn-cs"/>
            </a:rPr>
            <a:t>本人が入力すること</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手書き不可</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a:t>
          </a:r>
          <a:endParaRPr lang="ja-JP" altLang="ja-JP">
            <a:effectLst/>
          </a:endParaRPr>
        </a:p>
        <a:p>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各項目ともセル内に収まるよう入力し、行の追加・高さの調整はしないこと。</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●ワークシートをコピーして編集しないこと、また、ワークシート名も変更しないこと。</a:t>
          </a:r>
          <a:endParaRPr lang="ja-JP" altLang="ja-JP">
            <a:effectLst/>
          </a:endParaRPr>
        </a:p>
        <a:p>
          <a:endParaRPr lang="ja-JP" altLang="ja-JP">
            <a:effectLst/>
          </a:endParaRPr>
        </a:p>
      </xdr:txBody>
    </xdr:sp>
    <xdr:clientData/>
  </xdr:twoCellAnchor>
  <xdr:twoCellAnchor>
    <xdr:from>
      <xdr:col>30</xdr:col>
      <xdr:colOff>66675</xdr:colOff>
      <xdr:row>1</xdr:row>
      <xdr:rowOff>66675</xdr:rowOff>
    </xdr:from>
    <xdr:to>
      <xdr:col>32</xdr:col>
      <xdr:colOff>104775</xdr:colOff>
      <xdr:row>1</xdr:row>
      <xdr:rowOff>304800</xdr:rowOff>
    </xdr:to>
    <xdr:sp macro="" textlink="">
      <xdr:nvSpPr>
        <xdr:cNvPr id="4" name="正方形/長方形 3">
          <a:extLst>
            <a:ext uri="{FF2B5EF4-FFF2-40B4-BE49-F238E27FC236}">
              <a16:creationId xmlns:a16="http://schemas.microsoft.com/office/drawing/2014/main" id="{BEE4407C-1D7A-4B93-857B-3F88A64EA632}"/>
            </a:ext>
          </a:extLst>
        </xdr:cNvPr>
        <xdr:cNvSpPr/>
      </xdr:nvSpPr>
      <xdr:spPr>
        <a:xfrm>
          <a:off x="7096125" y="219075"/>
          <a:ext cx="457200" cy="238125"/>
        </a:xfrm>
        <a:prstGeom prst="rect">
          <a:avLst/>
        </a:prstGeom>
        <a:solidFill>
          <a:schemeClr val="accent4">
            <a:lumMod val="20000"/>
            <a:lumOff val="80000"/>
          </a:schemeClr>
        </a:solid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161925</xdr:colOff>
      <xdr:row>8</xdr:row>
      <xdr:rowOff>19051</xdr:rowOff>
    </xdr:from>
    <xdr:to>
      <xdr:col>58</xdr:col>
      <xdr:colOff>333375</xdr:colOff>
      <xdr:row>25</xdr:row>
      <xdr:rowOff>114300</xdr:rowOff>
    </xdr:to>
    <xdr:sp macro="" textlink="">
      <xdr:nvSpPr>
        <xdr:cNvPr id="5" name="テキスト ボックス 4">
          <a:extLst>
            <a:ext uri="{FF2B5EF4-FFF2-40B4-BE49-F238E27FC236}">
              <a16:creationId xmlns:a16="http://schemas.microsoft.com/office/drawing/2014/main" id="{6B332873-CA93-F435-5CEC-962AAF880C8C}"/>
            </a:ext>
          </a:extLst>
        </xdr:cNvPr>
        <xdr:cNvSpPr txBox="1"/>
      </xdr:nvSpPr>
      <xdr:spPr>
        <a:xfrm>
          <a:off x="6562725" y="2143126"/>
          <a:ext cx="10896600" cy="6248399"/>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b="1">
              <a:solidFill>
                <a:schemeClr val="accent1">
                  <a:lumMod val="50000"/>
                </a:schemeClr>
              </a:solidFill>
              <a:latin typeface="+mn-lt"/>
            </a:rPr>
            <a:t>【</a:t>
          </a:r>
          <a:r>
            <a:rPr kumimoji="1" lang="ja-JP" altLang="en-US" sz="1400" b="1">
              <a:solidFill>
                <a:schemeClr val="accent1">
                  <a:lumMod val="50000"/>
                </a:schemeClr>
              </a:solidFill>
              <a:latin typeface="+mn-lt"/>
            </a:rPr>
            <a:t>●応募者の経済状況</a:t>
          </a:r>
          <a:r>
            <a:rPr kumimoji="1" lang="en-US" altLang="ja-JP" sz="1400" b="1">
              <a:solidFill>
                <a:schemeClr val="accent1">
                  <a:lumMod val="50000"/>
                </a:schemeClr>
              </a:solidFill>
              <a:latin typeface="+mn-lt"/>
            </a:rPr>
            <a:t>】</a:t>
          </a:r>
          <a:r>
            <a:rPr kumimoji="1" lang="ja-JP" altLang="en-US" sz="1400" b="1">
              <a:solidFill>
                <a:schemeClr val="accent1">
                  <a:lumMod val="50000"/>
                </a:schemeClr>
              </a:solidFill>
              <a:latin typeface="+mn-lt"/>
            </a:rPr>
            <a:t>記入時の注意</a:t>
          </a:r>
          <a:endParaRPr kumimoji="1" lang="en-US" altLang="ja-JP" sz="1400" b="1">
            <a:solidFill>
              <a:schemeClr val="accent1">
                <a:lumMod val="50000"/>
              </a:schemeClr>
            </a:solidFill>
            <a:latin typeface="+mn-lt"/>
          </a:endParaRPr>
        </a:p>
        <a:p>
          <a:endParaRPr kumimoji="1" lang="en-US" altLang="ja-JP" sz="1100" b="1">
            <a:latin typeface="+mn-lt"/>
          </a:endParaRPr>
        </a:p>
        <a:p>
          <a:r>
            <a:rPr lang="ja-JP" altLang="ja-JP" sz="1100" b="1">
              <a:solidFill>
                <a:schemeClr val="dk1"/>
              </a:solidFill>
              <a:effectLst/>
              <a:latin typeface="+mn-lt"/>
              <a:ea typeface="+mn-ea"/>
              <a:cs typeface="+mn-cs"/>
            </a:rPr>
            <a:t>＜収入内訳・支出内訳の書き方＞</a:t>
          </a:r>
          <a:endParaRPr lang="ja-JP" altLang="ja-JP">
            <a:effectLst/>
          </a:endParaRPr>
        </a:p>
        <a:p>
          <a:r>
            <a:rPr lang="ja-JP" altLang="ja-JP" sz="1100" b="1">
              <a:solidFill>
                <a:schemeClr val="dk1"/>
              </a:solidFill>
              <a:effectLst/>
              <a:latin typeface="+mn-lt"/>
              <a:ea typeface="+mn-ea"/>
              <a:cs typeface="+mn-cs"/>
            </a:rPr>
            <a:t>同居者がいる</a:t>
          </a:r>
          <a:r>
            <a:rPr kumimoji="1" lang="ja-JP" altLang="ja-JP" sz="1100" b="1">
              <a:solidFill>
                <a:schemeClr val="dk1"/>
              </a:solidFill>
              <a:effectLst/>
              <a:latin typeface="+mn-lt"/>
              <a:ea typeface="+mn-ea"/>
              <a:cs typeface="+mn-cs"/>
            </a:rPr>
            <a:t>（例えば自宅通学生等で生計維持者と同居している）</a:t>
          </a:r>
          <a:r>
            <a:rPr lang="ja-JP" altLang="ja-JP" sz="1100" b="1">
              <a:solidFill>
                <a:schemeClr val="dk1"/>
              </a:solidFill>
              <a:effectLst/>
              <a:latin typeface="+mn-lt"/>
              <a:ea typeface="+mn-ea"/>
              <a:cs typeface="+mn-cs"/>
            </a:rPr>
            <a:t>場合も、</a:t>
          </a:r>
          <a:r>
            <a:rPr lang="ja-JP" altLang="ja-JP" sz="1100" b="1">
              <a:solidFill>
                <a:srgbClr val="C00000"/>
              </a:solidFill>
              <a:effectLst/>
              <a:latin typeface="+mn-lt"/>
              <a:ea typeface="+mn-ea"/>
              <a:cs typeface="+mn-cs"/>
            </a:rPr>
            <a:t>「収入内訳」と「支出内訳」は、原則として全て</a:t>
          </a:r>
          <a:r>
            <a:rPr lang="ja-JP" altLang="ja-JP" sz="1100" b="1" u="sng">
              <a:solidFill>
                <a:srgbClr val="C00000"/>
              </a:solidFill>
              <a:effectLst/>
              <a:latin typeface="+mn-lt"/>
              <a:ea typeface="+mn-ea"/>
              <a:cs typeface="+mn-cs"/>
            </a:rPr>
            <a:t>応募者本人に係る金額</a:t>
          </a:r>
          <a:r>
            <a:rPr lang="ja-JP" altLang="ja-JP" sz="1100" b="1">
              <a:solidFill>
                <a:srgbClr val="C00000"/>
              </a:solidFill>
              <a:effectLst/>
              <a:latin typeface="+mn-lt"/>
              <a:ea typeface="+mn-ea"/>
              <a:cs typeface="+mn-cs"/>
            </a:rPr>
            <a:t>を計算して記入してください（同居者の収入をそのまま記入しないでください）</a:t>
          </a:r>
          <a:r>
            <a:rPr lang="ja-JP" altLang="ja-JP" sz="1100">
              <a:solidFill>
                <a:schemeClr val="dk1"/>
              </a:solidFill>
              <a:effectLst/>
              <a:latin typeface="+mn-lt"/>
              <a:ea typeface="+mn-ea"/>
              <a:cs typeface="+mn-cs"/>
            </a:rPr>
            <a:t>。</a:t>
          </a:r>
          <a:endParaRPr lang="ja-JP" altLang="ja-JP">
            <a:effectLst/>
          </a:endParaRPr>
        </a:p>
        <a:p>
          <a:r>
            <a:rPr lang="fr-CA" altLang="ja-JP" sz="1100">
              <a:solidFill>
                <a:schemeClr val="dk1"/>
              </a:solidFill>
              <a:effectLst/>
              <a:latin typeface="+mn-lt"/>
              <a:ea typeface="+mn-ea"/>
              <a:cs typeface="+mn-cs"/>
            </a:rPr>
            <a:t> </a:t>
          </a:r>
          <a:endParaRPr lang="ja-JP" altLang="ja-JP" sz="1100">
            <a:solidFill>
              <a:schemeClr val="dk1"/>
            </a:solidFill>
            <a:effectLst/>
            <a:latin typeface="+mn-lt"/>
            <a:ea typeface="+mn-ea"/>
            <a:cs typeface="+mn-cs"/>
          </a:endParaRPr>
        </a:p>
        <a:p>
          <a:r>
            <a:rPr lang="ja-JP" altLang="ja-JP" sz="1200" b="1" u="sng">
              <a:solidFill>
                <a:srgbClr val="7030A0"/>
              </a:solidFill>
              <a:effectLst/>
              <a:latin typeface="+mn-lt"/>
              <a:ea typeface="+mn-ea"/>
              <a:cs typeface="+mn-cs"/>
            </a:rPr>
            <a:t>＊収入内訳</a:t>
          </a:r>
          <a:endParaRPr lang="ja-JP" altLang="ja-JP" sz="1200">
            <a:solidFill>
              <a:srgbClr val="7030A0"/>
            </a:solidFill>
            <a:effectLst/>
            <a:latin typeface="+mn-lt"/>
            <a:ea typeface="+mn-ea"/>
            <a:cs typeface="+mn-cs"/>
          </a:endParaRPr>
        </a:p>
        <a:p>
          <a:r>
            <a:rPr lang="ja-JP" altLang="ja-JP" sz="1100" b="1">
              <a:solidFill>
                <a:schemeClr val="dk1"/>
              </a:solidFill>
              <a:effectLst/>
              <a:latin typeface="+mn-lt"/>
              <a:ea typeface="+mn-ea"/>
              <a:cs typeface="+mn-cs"/>
            </a:rPr>
            <a:t>同居者の収入によって応募者本人の生計が維持されている場合、同居者が支出している応募者本人の「⑦学費」、「⑨教材費」、「⑩食費」、「⑫その他（光熱費・通信費・交通費等）」については、全て「</a:t>
          </a:r>
          <a:r>
            <a:rPr lang="en-US" altLang="ja-JP" sz="1100" b="1">
              <a:solidFill>
                <a:schemeClr val="dk1"/>
              </a:solidFill>
              <a:effectLst/>
              <a:latin typeface="+mn-lt"/>
              <a:ea typeface="+mn-ea"/>
              <a:cs typeface="+mn-cs"/>
            </a:rPr>
            <a:t>①</a:t>
          </a:r>
          <a:r>
            <a:rPr lang="ja-JP" altLang="ja-JP" sz="1100" b="1">
              <a:solidFill>
                <a:schemeClr val="dk1"/>
              </a:solidFill>
              <a:effectLst/>
              <a:latin typeface="+mn-lt"/>
              <a:ea typeface="+mn-ea"/>
              <a:cs typeface="+mn-cs"/>
            </a:rPr>
            <a:t>仕送り、生計を一にする同居者の収入等」欄へ計上してください（たとえ応募者本人の収入がない場合でも、応募者本人の生計維持に必要な金額については、親の「仕送り」から支出されているものとみなします）。</a:t>
          </a:r>
        </a:p>
        <a:p>
          <a:r>
            <a:rPr lang="en-US" altLang="ja-JP" sz="1100" b="1">
              <a:solidFill>
                <a:schemeClr val="dk1"/>
              </a:solidFill>
              <a:effectLst/>
              <a:latin typeface="+mn-lt"/>
              <a:ea typeface="+mn-ea"/>
              <a:cs typeface="+mn-cs"/>
            </a:rPr>
            <a:t> </a:t>
          </a:r>
          <a:endParaRPr lang="ja-JP" altLang="ja-JP" sz="1100" b="1">
            <a:solidFill>
              <a:schemeClr val="dk1"/>
            </a:solidFill>
            <a:effectLst/>
            <a:latin typeface="+mn-lt"/>
            <a:ea typeface="+mn-ea"/>
            <a:cs typeface="+mn-cs"/>
          </a:endParaRPr>
        </a:p>
        <a:p>
          <a:r>
            <a:rPr lang="ja-JP" altLang="ja-JP" sz="1100" b="1">
              <a:solidFill>
                <a:schemeClr val="dk1"/>
              </a:solidFill>
              <a:effectLst/>
              <a:latin typeface="+mn-lt"/>
              <a:ea typeface="+mn-ea"/>
              <a:cs typeface="+mn-cs"/>
            </a:rPr>
            <a:t>■例（ア）：月に</a:t>
          </a:r>
          <a:r>
            <a:rPr lang="en-US" altLang="ja-JP" sz="1100" b="1">
              <a:solidFill>
                <a:schemeClr val="dk1"/>
              </a:solidFill>
              <a:effectLst/>
              <a:latin typeface="+mn-lt"/>
              <a:ea typeface="+mn-ea"/>
              <a:cs typeface="+mn-cs"/>
            </a:rPr>
            <a:t>30</a:t>
          </a:r>
          <a:r>
            <a:rPr lang="ja-JP" altLang="ja-JP" sz="1100" b="1">
              <a:solidFill>
                <a:schemeClr val="dk1"/>
              </a:solidFill>
              <a:effectLst/>
              <a:latin typeface="+mn-lt"/>
              <a:ea typeface="+mn-ea"/>
              <a:cs typeface="+mn-cs"/>
            </a:rPr>
            <a:t>万円の収入がある親と同居しており、かつ、親の収入によって応募者本人の生計が維持されている場合、「収入内訳」の「①仕送り、生計を一にする同居者の収入等」には、</a:t>
          </a:r>
          <a:r>
            <a:rPr lang="ja-JP" altLang="ja-JP" sz="1100" b="1" u="sng">
              <a:solidFill>
                <a:srgbClr val="C00000"/>
              </a:solidFill>
              <a:effectLst/>
              <a:latin typeface="+mn-lt"/>
              <a:ea typeface="+mn-ea"/>
              <a:cs typeface="+mn-cs"/>
            </a:rPr>
            <a:t>親の収入（</a:t>
          </a:r>
          <a:r>
            <a:rPr lang="en-US" altLang="ja-JP" sz="1100" b="1" u="sng">
              <a:solidFill>
                <a:srgbClr val="C00000"/>
              </a:solidFill>
              <a:effectLst/>
              <a:latin typeface="+mn-lt"/>
              <a:ea typeface="+mn-ea"/>
              <a:cs typeface="+mn-cs"/>
            </a:rPr>
            <a:t>30</a:t>
          </a:r>
          <a:r>
            <a:rPr lang="ja-JP" altLang="ja-JP" sz="1100" b="1" u="sng">
              <a:solidFill>
                <a:srgbClr val="C00000"/>
              </a:solidFill>
              <a:effectLst/>
              <a:latin typeface="+mn-lt"/>
              <a:ea typeface="+mn-ea"/>
              <a:cs typeface="+mn-cs"/>
            </a:rPr>
            <a:t>万円）をそのまま記入するのではなく、親の収入のうち応募者本人の生活に係る金額を記入してください。</a:t>
          </a:r>
          <a:r>
            <a:rPr lang="ja-JP" altLang="ja-JP" sz="1100" b="1">
              <a:solidFill>
                <a:schemeClr val="dk1"/>
              </a:solidFill>
              <a:effectLst/>
              <a:latin typeface="+mn-lt"/>
              <a:ea typeface="+mn-ea"/>
              <a:cs typeface="+mn-cs"/>
            </a:rPr>
            <a:t>例えば親の収入</a:t>
          </a:r>
          <a:r>
            <a:rPr lang="en-US" altLang="ja-JP" sz="1100" b="1">
              <a:solidFill>
                <a:schemeClr val="dk1"/>
              </a:solidFill>
              <a:effectLst/>
              <a:latin typeface="+mn-lt"/>
              <a:ea typeface="+mn-ea"/>
              <a:cs typeface="+mn-cs"/>
            </a:rPr>
            <a:t>30</a:t>
          </a:r>
          <a:r>
            <a:rPr lang="ja-JP" altLang="ja-JP" sz="1100" b="1">
              <a:solidFill>
                <a:schemeClr val="dk1"/>
              </a:solidFill>
              <a:effectLst/>
              <a:latin typeface="+mn-lt"/>
              <a:ea typeface="+mn-ea"/>
              <a:cs typeface="+mn-cs"/>
            </a:rPr>
            <a:t>万円のうち、学生の生計維持に必要な金額が</a:t>
          </a:r>
          <a:r>
            <a:rPr lang="en-US" altLang="ja-JP" sz="1100" b="1">
              <a:solidFill>
                <a:schemeClr val="dk1"/>
              </a:solidFill>
              <a:effectLst/>
              <a:latin typeface="+mn-lt"/>
              <a:ea typeface="+mn-ea"/>
              <a:cs typeface="+mn-cs"/>
            </a:rPr>
            <a:t>1</a:t>
          </a:r>
          <a:r>
            <a:rPr lang="ja-JP" altLang="ja-JP" sz="1100" b="1">
              <a:solidFill>
                <a:schemeClr val="dk1"/>
              </a:solidFill>
              <a:effectLst/>
              <a:latin typeface="+mn-lt"/>
              <a:ea typeface="+mn-ea"/>
              <a:cs typeface="+mn-cs"/>
            </a:rPr>
            <a:t>か月当たり</a:t>
          </a:r>
          <a:r>
            <a:rPr lang="en-US" altLang="ja-JP" sz="1100" b="1">
              <a:solidFill>
                <a:schemeClr val="dk1"/>
              </a:solidFill>
              <a:effectLst/>
              <a:latin typeface="+mn-lt"/>
              <a:ea typeface="+mn-ea"/>
              <a:cs typeface="+mn-cs"/>
            </a:rPr>
            <a:t>10</a:t>
          </a:r>
          <a:r>
            <a:rPr lang="ja-JP" altLang="ja-JP" sz="1100" b="1">
              <a:solidFill>
                <a:schemeClr val="dk1"/>
              </a:solidFill>
              <a:effectLst/>
              <a:latin typeface="+mn-lt"/>
              <a:ea typeface="+mn-ea"/>
              <a:cs typeface="+mn-cs"/>
            </a:rPr>
            <a:t>万円であれば、「</a:t>
          </a:r>
          <a:r>
            <a:rPr lang="en-US" altLang="ja-JP" sz="1100" b="1">
              <a:solidFill>
                <a:schemeClr val="dk1"/>
              </a:solidFill>
              <a:effectLst/>
              <a:latin typeface="+mn-lt"/>
              <a:ea typeface="+mn-ea"/>
              <a:cs typeface="+mn-cs"/>
            </a:rPr>
            <a:t>10</a:t>
          </a:r>
          <a:r>
            <a:rPr lang="ja-JP" altLang="ja-JP" sz="1100" b="1">
              <a:solidFill>
                <a:schemeClr val="dk1"/>
              </a:solidFill>
              <a:effectLst/>
              <a:latin typeface="+mn-lt"/>
              <a:ea typeface="+mn-ea"/>
              <a:cs typeface="+mn-cs"/>
            </a:rPr>
            <a:t>万円」と記入してください。</a:t>
          </a:r>
        </a:p>
        <a:p>
          <a:r>
            <a:rPr lang="en-US" altLang="ja-JP" sz="1100" b="1">
              <a:solidFill>
                <a:schemeClr val="dk1"/>
              </a:solidFill>
              <a:effectLst/>
              <a:latin typeface="+mn-lt"/>
              <a:ea typeface="+mn-ea"/>
              <a:cs typeface="+mn-cs"/>
            </a:rPr>
            <a:t> </a:t>
          </a:r>
          <a:endParaRPr lang="ja-JP" altLang="ja-JP" sz="1100" b="1">
            <a:solidFill>
              <a:schemeClr val="dk1"/>
            </a:solidFill>
            <a:effectLst/>
            <a:latin typeface="+mn-lt"/>
            <a:ea typeface="+mn-ea"/>
            <a:cs typeface="+mn-cs"/>
          </a:endParaRPr>
        </a:p>
        <a:p>
          <a:r>
            <a:rPr lang="ja-JP" altLang="ja-JP" sz="1200" b="1" u="sng">
              <a:solidFill>
                <a:srgbClr val="7030A0"/>
              </a:solidFill>
              <a:effectLst/>
              <a:latin typeface="+mn-lt"/>
              <a:ea typeface="+mn-ea"/>
              <a:cs typeface="+mn-cs"/>
            </a:rPr>
            <a:t>＊支出内訳</a:t>
          </a:r>
          <a:endParaRPr lang="ja-JP" altLang="ja-JP" sz="1200" b="1">
            <a:solidFill>
              <a:srgbClr val="7030A0"/>
            </a:solidFill>
            <a:effectLst/>
            <a:latin typeface="+mn-lt"/>
            <a:ea typeface="+mn-ea"/>
            <a:cs typeface="+mn-cs"/>
          </a:endParaRPr>
        </a:p>
        <a:p>
          <a:r>
            <a:rPr lang="ja-JP" altLang="ja-JP" sz="1100" b="1">
              <a:solidFill>
                <a:schemeClr val="dk1"/>
              </a:solidFill>
              <a:effectLst/>
              <a:latin typeface="+mn-lt"/>
              <a:ea typeface="+mn-ea"/>
              <a:cs typeface="+mn-cs"/>
            </a:rPr>
            <a:t>同居者の収入によって応募者本人の生計が維持されている場合、たとえ応募者本人が支払っていなくても、「⑦学費」、「⑨教材費」、「⑩食費」、「⑫その他（光熱費・通信費・交通費等）」については全て応募者本人に係る金額を計算して記入し、同時に「</a:t>
          </a:r>
          <a:r>
            <a:rPr lang="en-US" altLang="ja-JP" sz="1100" b="1">
              <a:solidFill>
                <a:schemeClr val="dk1"/>
              </a:solidFill>
              <a:effectLst/>
              <a:latin typeface="+mn-lt"/>
              <a:ea typeface="+mn-ea"/>
              <a:cs typeface="+mn-cs"/>
            </a:rPr>
            <a:t>①</a:t>
          </a:r>
          <a:r>
            <a:rPr lang="ja-JP" altLang="ja-JP" sz="1100" b="1">
              <a:solidFill>
                <a:schemeClr val="dk1"/>
              </a:solidFill>
              <a:effectLst/>
              <a:latin typeface="+mn-lt"/>
              <a:ea typeface="+mn-ea"/>
              <a:cs typeface="+mn-cs"/>
            </a:rPr>
            <a:t>仕送り、生計を一にする同居者の収入等」欄へも同額を計上してください。なお、</a:t>
          </a:r>
          <a:r>
            <a:rPr lang="ja-JP" altLang="ja-JP" sz="1100" b="1" u="sng">
              <a:solidFill>
                <a:srgbClr val="C00000"/>
              </a:solidFill>
              <a:effectLst/>
              <a:latin typeface="+mn-lt"/>
              <a:ea typeface="+mn-ea"/>
              <a:cs typeface="+mn-cs"/>
            </a:rPr>
            <a:t>「</a:t>
          </a:r>
          <a:r>
            <a:rPr lang="ja-JP" altLang="en-US" sz="1100" b="1" u="sng">
              <a:solidFill>
                <a:srgbClr val="C00000"/>
              </a:solidFill>
              <a:effectLst/>
              <a:latin typeface="+mn-lt"/>
              <a:ea typeface="+mn-ea"/>
              <a:cs typeface="+mn-cs"/>
            </a:rPr>
            <a:t>⑪</a:t>
          </a:r>
          <a:r>
            <a:rPr lang="ja-JP" altLang="ja-JP" sz="1100" b="1" u="sng">
              <a:solidFill>
                <a:srgbClr val="C00000"/>
              </a:solidFill>
              <a:effectLst/>
              <a:latin typeface="+mn-lt"/>
              <a:ea typeface="+mn-ea"/>
              <a:cs typeface="+mn-cs"/>
            </a:rPr>
            <a:t>住居費」については、応募者本人の負担額がない場合は</a:t>
          </a:r>
          <a:r>
            <a:rPr lang="en-US" altLang="ja-JP" sz="1100" b="1" u="sng">
              <a:solidFill>
                <a:srgbClr val="C00000"/>
              </a:solidFill>
              <a:effectLst/>
              <a:latin typeface="+mn-lt"/>
              <a:ea typeface="+mn-ea"/>
              <a:cs typeface="+mn-cs"/>
            </a:rPr>
            <a:t>0</a:t>
          </a:r>
          <a:r>
            <a:rPr lang="ja-JP" altLang="ja-JP" sz="1100" b="1" u="sng">
              <a:solidFill>
                <a:srgbClr val="C00000"/>
              </a:solidFill>
              <a:effectLst/>
              <a:latin typeface="+mn-lt"/>
              <a:ea typeface="+mn-ea"/>
              <a:cs typeface="+mn-cs"/>
            </a:rPr>
            <a:t>円とご記入ください。</a:t>
          </a:r>
          <a:endParaRPr lang="ja-JP" altLang="ja-JP" sz="1100" b="1">
            <a:solidFill>
              <a:srgbClr val="C00000"/>
            </a:solidFill>
            <a:effectLst/>
            <a:latin typeface="+mn-lt"/>
            <a:ea typeface="+mn-ea"/>
            <a:cs typeface="+mn-cs"/>
          </a:endParaRPr>
        </a:p>
        <a:p>
          <a:r>
            <a:rPr lang="en-US" altLang="ja-JP" sz="1100" b="1">
              <a:solidFill>
                <a:schemeClr val="dk1"/>
              </a:solidFill>
              <a:effectLst/>
              <a:latin typeface="+mn-lt"/>
              <a:ea typeface="+mn-ea"/>
              <a:cs typeface="+mn-cs"/>
            </a:rPr>
            <a:t> </a:t>
          </a:r>
          <a:endParaRPr lang="ja-JP" altLang="ja-JP" sz="1100" b="1">
            <a:solidFill>
              <a:schemeClr val="dk1"/>
            </a:solidFill>
            <a:effectLst/>
            <a:latin typeface="+mn-lt"/>
            <a:ea typeface="+mn-ea"/>
            <a:cs typeface="+mn-cs"/>
          </a:endParaRPr>
        </a:p>
        <a:p>
          <a:r>
            <a:rPr lang="ja-JP" altLang="ja-JP" sz="1100" b="1">
              <a:solidFill>
                <a:schemeClr val="dk1"/>
              </a:solidFill>
              <a:effectLst/>
              <a:latin typeface="+mn-lt"/>
              <a:ea typeface="+mn-ea"/>
              <a:cs typeface="+mn-cs"/>
            </a:rPr>
            <a:t>■例（イ）：月に</a:t>
          </a:r>
          <a:r>
            <a:rPr lang="en-US" altLang="ja-JP" sz="1100" b="1">
              <a:solidFill>
                <a:schemeClr val="dk1"/>
              </a:solidFill>
              <a:effectLst/>
              <a:latin typeface="+mn-lt"/>
              <a:ea typeface="+mn-ea"/>
              <a:cs typeface="+mn-cs"/>
            </a:rPr>
            <a:t>30</a:t>
          </a:r>
          <a:r>
            <a:rPr lang="ja-JP" altLang="ja-JP" sz="1100" b="1">
              <a:solidFill>
                <a:schemeClr val="dk1"/>
              </a:solidFill>
              <a:effectLst/>
              <a:latin typeface="+mn-lt"/>
              <a:ea typeface="+mn-ea"/>
              <a:cs typeface="+mn-cs"/>
            </a:rPr>
            <a:t>万円の収入がある親と同居しており、かつ、親の収入によって応募者本人の生計が維持されている場合、「支出内訳」の「⑦学費」、「⑨教材費」、「⑩食費」、「⑫その他（光熱費・通信費・交通費等）」は、たとえ応募者本人が支払っていなくても、</a:t>
          </a:r>
          <a:r>
            <a:rPr lang="ja-JP" altLang="ja-JP" sz="1100" b="1" u="sng">
              <a:solidFill>
                <a:srgbClr val="C00000"/>
              </a:solidFill>
              <a:effectLst/>
              <a:latin typeface="+mn-lt"/>
              <a:ea typeface="+mn-ea"/>
              <a:cs typeface="+mn-cs"/>
            </a:rPr>
            <a:t>親から受けた仕送りの中から、応募者本人がその費用を支払っているものとみなします。</a:t>
          </a:r>
          <a:r>
            <a:rPr lang="ja-JP" altLang="ja-JP" sz="1100" b="1">
              <a:solidFill>
                <a:schemeClr val="dk1"/>
              </a:solidFill>
              <a:effectLst/>
              <a:latin typeface="+mn-lt"/>
              <a:ea typeface="+mn-ea"/>
              <a:cs typeface="+mn-cs"/>
            </a:rPr>
            <a:t>「支出内訳」には</a:t>
          </a:r>
          <a:r>
            <a:rPr lang="ja-JP" altLang="ja-JP" sz="1100" b="1" u="sng">
              <a:solidFill>
                <a:srgbClr val="C00000"/>
              </a:solidFill>
              <a:effectLst/>
              <a:latin typeface="+mn-lt"/>
              <a:ea typeface="+mn-ea"/>
              <a:cs typeface="+mn-cs"/>
            </a:rPr>
            <a:t>親の収入（</a:t>
          </a:r>
          <a:r>
            <a:rPr lang="en-US" altLang="ja-JP" sz="1100" b="1" u="sng">
              <a:solidFill>
                <a:srgbClr val="C00000"/>
              </a:solidFill>
              <a:effectLst/>
              <a:latin typeface="+mn-lt"/>
              <a:ea typeface="+mn-ea"/>
              <a:cs typeface="+mn-cs"/>
            </a:rPr>
            <a:t>30</a:t>
          </a:r>
          <a:r>
            <a:rPr lang="ja-JP" altLang="ja-JP" sz="1100" b="1" u="sng">
              <a:solidFill>
                <a:srgbClr val="C00000"/>
              </a:solidFill>
              <a:effectLst/>
              <a:latin typeface="+mn-lt"/>
              <a:ea typeface="+mn-ea"/>
              <a:cs typeface="+mn-cs"/>
            </a:rPr>
            <a:t>万円）のうち応募者本人の生活に係る金額を計算して記入してください</a:t>
          </a:r>
          <a:r>
            <a:rPr lang="ja-JP" altLang="ja-JP" sz="1100" b="1">
              <a:solidFill>
                <a:schemeClr val="dk1"/>
              </a:solidFill>
              <a:effectLst/>
              <a:latin typeface="+mn-lt"/>
              <a:ea typeface="+mn-ea"/>
              <a:cs typeface="+mn-cs"/>
            </a:rPr>
            <a:t>。たとえば、</a:t>
          </a:r>
          <a:r>
            <a:rPr lang="en-US" altLang="ja-JP" sz="1100" b="1">
              <a:solidFill>
                <a:schemeClr val="dk1"/>
              </a:solidFill>
              <a:effectLst/>
              <a:latin typeface="+mn-lt"/>
              <a:ea typeface="+mn-ea"/>
              <a:cs typeface="+mn-cs"/>
            </a:rPr>
            <a:t>1</a:t>
          </a:r>
          <a:r>
            <a:rPr lang="ja-JP" altLang="ja-JP" sz="1100" b="1">
              <a:solidFill>
                <a:schemeClr val="dk1"/>
              </a:solidFill>
              <a:effectLst/>
              <a:latin typeface="+mn-lt"/>
              <a:ea typeface="+mn-ea"/>
              <a:cs typeface="+mn-cs"/>
            </a:rPr>
            <a:t>か月あたり</a:t>
          </a:r>
          <a:r>
            <a:rPr lang="en-US" altLang="ja-JP" sz="1100" b="1">
              <a:solidFill>
                <a:schemeClr val="dk1"/>
              </a:solidFill>
              <a:effectLst/>
              <a:latin typeface="+mn-lt"/>
              <a:ea typeface="+mn-ea"/>
              <a:cs typeface="+mn-cs"/>
            </a:rPr>
            <a:t>5</a:t>
          </a:r>
          <a:r>
            <a:rPr lang="ja-JP" altLang="ja-JP" sz="1100" b="1">
              <a:solidFill>
                <a:schemeClr val="dk1"/>
              </a:solidFill>
              <a:effectLst/>
              <a:latin typeface="+mn-lt"/>
              <a:ea typeface="+mn-ea"/>
              <a:cs typeface="+mn-cs"/>
            </a:rPr>
            <a:t>万円の学費を親が負担している場合、「①仕送り、生計を一にする同居者の収入等」へ</a:t>
          </a:r>
          <a:r>
            <a:rPr lang="en-US" altLang="ja-JP" sz="1100" b="1">
              <a:solidFill>
                <a:schemeClr val="dk1"/>
              </a:solidFill>
              <a:effectLst/>
              <a:latin typeface="+mn-lt"/>
              <a:ea typeface="+mn-ea"/>
              <a:cs typeface="+mn-cs"/>
            </a:rPr>
            <a:t>5</a:t>
          </a:r>
          <a:r>
            <a:rPr lang="ja-JP" altLang="ja-JP" sz="1100" b="1">
              <a:solidFill>
                <a:schemeClr val="dk1"/>
              </a:solidFill>
              <a:effectLst/>
              <a:latin typeface="+mn-lt"/>
              <a:ea typeface="+mn-ea"/>
              <a:cs typeface="+mn-cs"/>
            </a:rPr>
            <a:t>万円を計上するとともに「⑦学費」にも</a:t>
          </a:r>
          <a:r>
            <a:rPr lang="en-US" altLang="ja-JP" sz="1100" b="1">
              <a:solidFill>
                <a:schemeClr val="dk1"/>
              </a:solidFill>
              <a:effectLst/>
              <a:latin typeface="+mn-lt"/>
              <a:ea typeface="+mn-ea"/>
              <a:cs typeface="+mn-cs"/>
            </a:rPr>
            <a:t>5</a:t>
          </a:r>
          <a:r>
            <a:rPr lang="ja-JP" altLang="ja-JP" sz="1100" b="1">
              <a:solidFill>
                <a:schemeClr val="dk1"/>
              </a:solidFill>
              <a:effectLst/>
              <a:latin typeface="+mn-lt"/>
              <a:ea typeface="+mn-ea"/>
              <a:cs typeface="+mn-cs"/>
            </a:rPr>
            <a:t>万円を計上してください。</a:t>
          </a:r>
        </a:p>
        <a:p>
          <a:r>
            <a:rPr lang="en-US" altLang="ja-JP" sz="1100" b="1">
              <a:solidFill>
                <a:schemeClr val="dk1"/>
              </a:solidFill>
              <a:effectLst/>
              <a:latin typeface="+mn-lt"/>
              <a:ea typeface="+mn-ea"/>
              <a:cs typeface="+mn-cs"/>
            </a:rPr>
            <a:t> </a:t>
          </a:r>
          <a:endParaRPr lang="ja-JP" altLang="ja-JP" sz="1100" b="1">
            <a:solidFill>
              <a:schemeClr val="dk1"/>
            </a:solidFill>
            <a:effectLst/>
            <a:latin typeface="+mn-lt"/>
            <a:ea typeface="+mn-ea"/>
            <a:cs typeface="+mn-cs"/>
          </a:endParaRPr>
        </a:p>
        <a:p>
          <a:r>
            <a:rPr lang="en-US" altLang="ja-JP" sz="1100" b="1">
              <a:solidFill>
                <a:schemeClr val="dk1"/>
              </a:solidFill>
              <a:effectLst/>
              <a:latin typeface="+mn-lt"/>
              <a:ea typeface="+mn-ea"/>
              <a:cs typeface="+mn-cs"/>
            </a:rPr>
            <a:t>※</a:t>
          </a:r>
          <a:r>
            <a:rPr lang="ja-JP" altLang="ja-JP" sz="1100" b="1">
              <a:solidFill>
                <a:schemeClr val="dk1"/>
              </a:solidFill>
              <a:effectLst/>
              <a:latin typeface="+mn-lt"/>
              <a:ea typeface="+mn-ea"/>
              <a:cs typeface="+mn-cs"/>
            </a:rPr>
            <a:t>ここでは学費を例としましたが、学費以外についても同様です。</a:t>
          </a:r>
          <a:r>
            <a:rPr lang="ja-JP" altLang="ja-JP" sz="1100" b="1" u="sng">
              <a:solidFill>
                <a:schemeClr val="dk1"/>
              </a:solidFill>
              <a:effectLst/>
              <a:latin typeface="+mn-lt"/>
              <a:ea typeface="+mn-ea"/>
              <a:cs typeface="+mn-cs"/>
            </a:rPr>
            <a:t>応募者本人の生活に必要な費用を応募者本人以外が支払うことで、応募者本人がその費用の支払いを免れている場合、当該応募者については、支払いを免れている金額相当の「仕送り」を受けているものとみなします</a:t>
          </a:r>
          <a:r>
            <a:rPr lang="ja-JP" altLang="ja-JP" sz="1100" b="1">
              <a:solidFill>
                <a:schemeClr val="dk1"/>
              </a:solidFill>
              <a:effectLst/>
              <a:latin typeface="+mn-lt"/>
              <a:ea typeface="+mn-ea"/>
              <a:cs typeface="+mn-cs"/>
            </a:rPr>
            <a:t>。</a:t>
          </a:r>
        </a:p>
        <a:p>
          <a:endParaRPr kumimoji="1" lang="ja-JP" altLang="en-US" sz="1100" b="1">
            <a:latin typeface="+mn-l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27</xdr:col>
      <xdr:colOff>209549</xdr:colOff>
      <xdr:row>1</xdr:row>
      <xdr:rowOff>19050</xdr:rowOff>
    </xdr:from>
    <xdr:to>
      <xdr:col>58</xdr:col>
      <xdr:colOff>400050</xdr:colOff>
      <xdr:row>8</xdr:row>
      <xdr:rowOff>190501</xdr:rowOff>
    </xdr:to>
    <xdr:sp macro="" textlink="">
      <xdr:nvSpPr>
        <xdr:cNvPr id="3" name="テキスト ボックス 2">
          <a:extLst>
            <a:ext uri="{FF2B5EF4-FFF2-40B4-BE49-F238E27FC236}">
              <a16:creationId xmlns:a16="http://schemas.microsoft.com/office/drawing/2014/main" id="{91CDB02C-1D89-446C-AB9E-0007F62AEA75}"/>
            </a:ext>
          </a:extLst>
        </xdr:cNvPr>
        <xdr:cNvSpPr txBox="1"/>
      </xdr:nvSpPr>
      <xdr:spPr>
        <a:xfrm>
          <a:off x="6610349" y="171450"/>
          <a:ext cx="10915651" cy="21431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100"/>
        </a:p>
        <a:p>
          <a:r>
            <a:rPr kumimoji="1" lang="ja-JP" altLang="en-US" sz="1100"/>
            <a:t>　　　　　　　の箇所を入力してください。</a:t>
          </a:r>
          <a:endParaRPr kumimoji="1" lang="en-US" altLang="ja-JP" sz="1100"/>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t>　　　　　　　　　　　　　　　　                                                                                                 　                                                                                                                                                　　　　　　　　　　　　　　　　　　　　　　　　　　　　　　　　　　　　　　　　　　　　　　　　　　　　　　　　　　　　　　　　　　　　　　　●</a:t>
          </a:r>
          <a:r>
            <a:rPr kumimoji="1" lang="ja-JP" altLang="ja-JP" sz="1100" b="1">
              <a:solidFill>
                <a:srgbClr val="C00000"/>
              </a:solidFill>
              <a:effectLst/>
              <a:latin typeface="+mn-lt"/>
              <a:ea typeface="+mn-ea"/>
              <a:cs typeface="+mn-cs"/>
            </a:rPr>
            <a:t>記入日（右上欄）を除き、すべて西暦で入力してください。</a:t>
          </a:r>
          <a:endParaRPr lang="ja-JP" altLang="ja-JP">
            <a:solidFill>
              <a:srgbClr val="C00000"/>
            </a:solidFill>
            <a:effectLst/>
          </a:endParaRPr>
        </a:p>
        <a:p>
          <a:r>
            <a:rPr kumimoji="1" lang="ja-JP" altLang="ja-JP" sz="1100">
              <a:solidFill>
                <a:schemeClr val="dk1"/>
              </a:solidFill>
              <a:effectLst/>
              <a:latin typeface="+mn-lt"/>
              <a:ea typeface="+mn-ea"/>
              <a:cs typeface="+mn-cs"/>
            </a:rPr>
            <a:t>●添付する写真は、上半身、脱帽、最近</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か月以内に撮影したものとし、</a:t>
          </a:r>
          <a:r>
            <a:rPr kumimoji="1" lang="en-US" altLang="ja-JP" sz="1100">
              <a:solidFill>
                <a:schemeClr val="dk1"/>
              </a:solidFill>
              <a:effectLst/>
              <a:latin typeface="+mn-lt"/>
              <a:ea typeface="+mn-ea"/>
              <a:cs typeface="+mn-cs"/>
            </a:rPr>
            <a:t>50KB</a:t>
          </a:r>
          <a:r>
            <a:rPr kumimoji="1" lang="ja-JP" altLang="ja-JP" sz="1100">
              <a:solidFill>
                <a:schemeClr val="dk1"/>
              </a:solidFill>
              <a:effectLst/>
              <a:latin typeface="+mn-lt"/>
              <a:ea typeface="+mn-ea"/>
              <a:cs typeface="+mn-cs"/>
            </a:rPr>
            <a:t>以下のものを貼り付けること。</a:t>
          </a:r>
          <a:endParaRPr lang="ja-JP" altLang="ja-JP">
            <a:effectLst/>
          </a:endParaRPr>
        </a:p>
        <a:p>
          <a:r>
            <a:rPr kumimoji="1" lang="ja-JP" altLang="ja-JP" sz="1100">
              <a:solidFill>
                <a:schemeClr val="dk1"/>
              </a:solidFill>
              <a:effectLst/>
              <a:latin typeface="+mn-lt"/>
              <a:ea typeface="+mn-ea"/>
              <a:cs typeface="+mn-cs"/>
            </a:rPr>
            <a:t>　大きさの調整をして枠内に収めること（写真の縦横比は変更しない。枠内</a:t>
          </a:r>
          <a:r>
            <a:rPr kumimoji="1" lang="ja-JP" altLang="en-US" sz="1100">
              <a:solidFill>
                <a:schemeClr val="dk1"/>
              </a:solidFill>
              <a:effectLst/>
              <a:latin typeface="+mn-lt"/>
              <a:ea typeface="+mn-ea"/>
              <a:cs typeface="+mn-cs"/>
            </a:rPr>
            <a:t>に</a:t>
          </a:r>
          <a:r>
            <a:rPr kumimoji="1" lang="ja-JP" altLang="ja-JP" sz="1100">
              <a:solidFill>
                <a:schemeClr val="dk1"/>
              </a:solidFill>
              <a:effectLst/>
              <a:latin typeface="+mn-lt"/>
              <a:ea typeface="+mn-ea"/>
              <a:cs typeface="+mn-cs"/>
            </a:rPr>
            <a:t>空白ができても可）</a:t>
          </a:r>
          <a:r>
            <a:rPr kumimoji="1" lang="ja-JP" altLang="en-US" sz="1100">
              <a:solidFill>
                <a:schemeClr val="dk1"/>
              </a:solidFill>
              <a:effectLst/>
              <a:latin typeface="+mn-lt"/>
              <a:ea typeface="+mn-ea"/>
              <a:cs typeface="+mn-cs"/>
            </a:rPr>
            <a:t>。</a:t>
          </a:r>
          <a:endParaRPr lang="ja-JP" altLang="ja-JP">
            <a:effectLst/>
          </a:endParaRPr>
        </a:p>
        <a:p>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応募者</a:t>
          </a:r>
          <a:r>
            <a:rPr kumimoji="1" lang="ja-JP" altLang="ja-JP" sz="1100">
              <a:solidFill>
                <a:schemeClr val="dk1"/>
              </a:solidFill>
              <a:effectLst/>
              <a:latin typeface="+mn-lt"/>
              <a:ea typeface="+mn-ea"/>
              <a:cs typeface="+mn-cs"/>
            </a:rPr>
            <a:t>本人が入力すること</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手書き不可</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a:t>
          </a:r>
          <a:endParaRPr lang="ja-JP" altLang="ja-JP">
            <a:effectLst/>
          </a:endParaRPr>
        </a:p>
        <a:p>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各項目ともセル内に収まるよう入力し、行の追加・高さの調整はしないこと。</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●ワークシートをコピーして編集しないこと、また、ワークシート名も変更しないこと。</a:t>
          </a:r>
          <a:endParaRPr lang="ja-JP" altLang="ja-JP">
            <a:effectLst/>
          </a:endParaRPr>
        </a:p>
        <a:p>
          <a:endParaRPr lang="ja-JP" altLang="ja-JP">
            <a:effectLst/>
          </a:endParaRPr>
        </a:p>
      </xdr:txBody>
    </xdr:sp>
    <xdr:clientData/>
  </xdr:twoCellAnchor>
  <xdr:twoCellAnchor>
    <xdr:from>
      <xdr:col>30</xdr:col>
      <xdr:colOff>114300</xdr:colOff>
      <xdr:row>1</xdr:row>
      <xdr:rowOff>219075</xdr:rowOff>
    </xdr:from>
    <xdr:to>
      <xdr:col>32</xdr:col>
      <xdr:colOff>152400</xdr:colOff>
      <xdr:row>1</xdr:row>
      <xdr:rowOff>457200</xdr:rowOff>
    </xdr:to>
    <xdr:sp macro="" textlink="">
      <xdr:nvSpPr>
        <xdr:cNvPr id="4" name="正方形/長方形 3">
          <a:extLst>
            <a:ext uri="{FF2B5EF4-FFF2-40B4-BE49-F238E27FC236}">
              <a16:creationId xmlns:a16="http://schemas.microsoft.com/office/drawing/2014/main" id="{A54E707A-1B18-408F-8227-1E00D787E329}"/>
            </a:ext>
          </a:extLst>
        </xdr:cNvPr>
        <xdr:cNvSpPr/>
      </xdr:nvSpPr>
      <xdr:spPr>
        <a:xfrm>
          <a:off x="7143750" y="371475"/>
          <a:ext cx="457200" cy="238125"/>
        </a:xfrm>
        <a:prstGeom prst="rect">
          <a:avLst/>
        </a:prstGeom>
        <a:solidFill>
          <a:schemeClr val="accent4">
            <a:lumMod val="20000"/>
            <a:lumOff val="80000"/>
          </a:schemeClr>
        </a:solid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28</xdr:col>
      <xdr:colOff>0</xdr:colOff>
      <xdr:row>8</xdr:row>
      <xdr:rowOff>238126</xdr:rowOff>
    </xdr:from>
    <xdr:to>
      <xdr:col>58</xdr:col>
      <xdr:colOff>381000</xdr:colOff>
      <xdr:row>26</xdr:row>
      <xdr:rowOff>38100</xdr:rowOff>
    </xdr:to>
    <xdr:sp macro="" textlink="">
      <xdr:nvSpPr>
        <xdr:cNvPr id="2" name="テキスト ボックス 1">
          <a:extLst>
            <a:ext uri="{FF2B5EF4-FFF2-40B4-BE49-F238E27FC236}">
              <a16:creationId xmlns:a16="http://schemas.microsoft.com/office/drawing/2014/main" id="{F2599CA2-E037-4FD8-948C-99DB57AEF3C6}"/>
            </a:ext>
          </a:extLst>
        </xdr:cNvPr>
        <xdr:cNvSpPr txBox="1"/>
      </xdr:nvSpPr>
      <xdr:spPr>
        <a:xfrm>
          <a:off x="6610350" y="2362201"/>
          <a:ext cx="10896600" cy="6296024"/>
        </a:xfrm>
        <a:prstGeom prst="rect">
          <a:avLst/>
        </a:prstGeom>
        <a:solidFill>
          <a:srgbClr val="FFC000">
            <a:lumMod val="20000"/>
            <a:lumOff val="80000"/>
          </a:srgbClr>
        </a:solidFill>
        <a:ln w="9525" cmpd="sng">
          <a:solidFill>
            <a:sysClr val="window" lastClr="FFFFFF">
              <a:shade val="50000"/>
            </a:sys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400" b="1" i="0" u="none" strike="noStrike" kern="0" cap="none" spc="0" normalizeH="0" baseline="0" noProof="0">
              <a:ln>
                <a:noFill/>
              </a:ln>
              <a:solidFill>
                <a:srgbClr val="4472C4">
                  <a:lumMod val="50000"/>
                </a:srgbClr>
              </a:solidFill>
              <a:effectLst/>
              <a:uLnTx/>
              <a:uFillTx/>
              <a:latin typeface="Calibri" panose="020F0502020204030204"/>
              <a:ea typeface="游ゴシック" panose="020B0400000000000000" pitchFamily="50" charset="-128"/>
              <a:cs typeface="+mn-cs"/>
            </a:rPr>
            <a:t>【</a:t>
          </a:r>
          <a:r>
            <a:rPr kumimoji="1" lang="ja-JP" altLang="en-US" sz="1400" b="1" i="0" u="none" strike="noStrike" kern="0" cap="none" spc="0" normalizeH="0" baseline="0" noProof="0">
              <a:ln>
                <a:noFill/>
              </a:ln>
              <a:solidFill>
                <a:srgbClr val="4472C4">
                  <a:lumMod val="50000"/>
                </a:srgbClr>
              </a:solidFill>
              <a:effectLst/>
              <a:uLnTx/>
              <a:uFillTx/>
              <a:latin typeface="Calibri" panose="020F0502020204030204"/>
              <a:ea typeface="游ゴシック" panose="020B0400000000000000" pitchFamily="50" charset="-128"/>
              <a:cs typeface="+mn-cs"/>
            </a:rPr>
            <a:t>●応募者の経済状況</a:t>
          </a:r>
          <a:r>
            <a:rPr kumimoji="1" lang="en-US" altLang="ja-JP" sz="1400" b="1" i="0" u="none" strike="noStrike" kern="0" cap="none" spc="0" normalizeH="0" baseline="0" noProof="0">
              <a:ln>
                <a:noFill/>
              </a:ln>
              <a:solidFill>
                <a:srgbClr val="4472C4">
                  <a:lumMod val="50000"/>
                </a:srgbClr>
              </a:solidFill>
              <a:effectLst/>
              <a:uLnTx/>
              <a:uFillTx/>
              <a:latin typeface="Calibri" panose="020F0502020204030204"/>
              <a:ea typeface="游ゴシック" panose="020B0400000000000000" pitchFamily="50" charset="-128"/>
              <a:cs typeface="+mn-cs"/>
            </a:rPr>
            <a:t>】</a:t>
          </a:r>
          <a:r>
            <a:rPr kumimoji="1" lang="ja-JP" altLang="en-US" sz="1400" b="1" i="0" u="none" strike="noStrike" kern="0" cap="none" spc="0" normalizeH="0" baseline="0" noProof="0">
              <a:ln>
                <a:noFill/>
              </a:ln>
              <a:solidFill>
                <a:srgbClr val="4472C4">
                  <a:lumMod val="50000"/>
                </a:srgbClr>
              </a:solidFill>
              <a:effectLst/>
              <a:uLnTx/>
              <a:uFillTx/>
              <a:latin typeface="Calibri" panose="020F0502020204030204"/>
              <a:ea typeface="游ゴシック" panose="020B0400000000000000" pitchFamily="50" charset="-128"/>
              <a:cs typeface="+mn-cs"/>
            </a:rPr>
            <a:t>記入時の注意</a:t>
          </a:r>
          <a:endParaRPr kumimoji="1" lang="en-US" altLang="ja-JP" sz="1400" b="1" i="0" u="none" strike="noStrike" kern="0" cap="none" spc="0" normalizeH="0" baseline="0" noProof="0">
            <a:ln>
              <a:noFill/>
            </a:ln>
            <a:solidFill>
              <a:srgbClr val="4472C4">
                <a:lumMod val="50000"/>
              </a:srgbClr>
            </a:solidFill>
            <a:effectLst/>
            <a:uLnTx/>
            <a:uFillTx/>
            <a:latin typeface="Calibri" panose="020F0502020204030204"/>
            <a:ea typeface="游ゴシック"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1"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1"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＜収入内訳・支出内訳の書き方＞</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1"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同居者がいる</a:t>
          </a:r>
          <a:r>
            <a:rPr kumimoji="1" lang="ja-JP" altLang="ja-JP" sz="1100" b="1"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（例えば自宅通学生等で生計維持者と同居している）</a:t>
          </a:r>
          <a:r>
            <a:rPr kumimoji="0" lang="ja-JP" altLang="ja-JP" sz="1100" b="1"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場合も、</a:t>
          </a:r>
          <a:r>
            <a:rPr kumimoji="0" lang="ja-JP" altLang="ja-JP" sz="1100" b="1" i="0" u="none" strike="noStrike" kern="0" cap="none" spc="0" normalizeH="0" baseline="0" noProof="0">
              <a:ln>
                <a:noFill/>
              </a:ln>
              <a:solidFill>
                <a:srgbClr val="C00000"/>
              </a:solidFill>
              <a:effectLst/>
              <a:uLnTx/>
              <a:uFillTx/>
              <a:latin typeface="Calibri" panose="020F0502020204030204"/>
              <a:ea typeface="游ゴシック" panose="020B0400000000000000" pitchFamily="50" charset="-128"/>
              <a:cs typeface="+mn-cs"/>
            </a:rPr>
            <a:t>「収入内訳」と「支出内訳」は、原則として全て</a:t>
          </a:r>
          <a:r>
            <a:rPr kumimoji="0" lang="ja-JP" altLang="ja-JP" sz="1100" b="1" i="0" u="sng" strike="noStrike" kern="0" cap="none" spc="0" normalizeH="0" baseline="0" noProof="0">
              <a:ln>
                <a:noFill/>
              </a:ln>
              <a:solidFill>
                <a:srgbClr val="C00000"/>
              </a:solidFill>
              <a:effectLst/>
              <a:uLnTx/>
              <a:uFillTx/>
              <a:latin typeface="Calibri" panose="020F0502020204030204"/>
              <a:ea typeface="游ゴシック" panose="020B0400000000000000" pitchFamily="50" charset="-128"/>
              <a:cs typeface="+mn-cs"/>
            </a:rPr>
            <a:t>応募者本人に係る金額</a:t>
          </a:r>
          <a:r>
            <a:rPr kumimoji="0" lang="ja-JP" altLang="ja-JP" sz="1100" b="1" i="0" u="none" strike="noStrike" kern="0" cap="none" spc="0" normalizeH="0" baseline="0" noProof="0">
              <a:ln>
                <a:noFill/>
              </a:ln>
              <a:solidFill>
                <a:srgbClr val="C00000"/>
              </a:solidFill>
              <a:effectLst/>
              <a:uLnTx/>
              <a:uFillTx/>
              <a:latin typeface="Calibri" panose="020F0502020204030204"/>
              <a:ea typeface="游ゴシック" panose="020B0400000000000000" pitchFamily="50" charset="-128"/>
              <a:cs typeface="+mn-cs"/>
            </a:rPr>
            <a:t>を計算して記入してください（同居者の収入をそのまま記入しないでください）</a:t>
          </a:r>
          <a:r>
            <a:rPr kumimoji="0" lang="ja-JP" altLang="ja-JP"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fr-CA" altLang="ja-JP"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 </a:t>
          </a:r>
          <a:endParaRPr kumimoji="0" lang="ja-JP" altLang="ja-JP"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200" b="1" i="0" u="sng" strike="noStrike" kern="0" cap="none" spc="0" normalizeH="0" baseline="0" noProof="0">
              <a:ln>
                <a:noFill/>
              </a:ln>
              <a:solidFill>
                <a:srgbClr val="7030A0"/>
              </a:solidFill>
              <a:effectLst/>
              <a:uLnTx/>
              <a:uFillTx/>
              <a:latin typeface="Calibri" panose="020F0502020204030204"/>
              <a:ea typeface="游ゴシック" panose="020B0400000000000000" pitchFamily="50" charset="-128"/>
              <a:cs typeface="+mn-cs"/>
            </a:rPr>
            <a:t>＊収入内訳</a:t>
          </a:r>
          <a:endParaRPr kumimoji="0" lang="ja-JP" altLang="ja-JP" sz="1200" b="0" i="0" u="none" strike="noStrike" kern="0" cap="none" spc="0" normalizeH="0" baseline="0" noProof="0">
            <a:ln>
              <a:noFill/>
            </a:ln>
            <a:solidFill>
              <a:srgbClr val="7030A0"/>
            </a:solidFill>
            <a:effectLst/>
            <a:uLnTx/>
            <a:uFillTx/>
            <a:latin typeface="Calibri" panose="020F0502020204030204"/>
            <a:ea typeface="游ゴシック"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1"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同居者の収入によって応募者本人の生計が維持されている場合、同居者が支出している応募者本人の「⑦学費」、「⑨教材費」、「⑩食費」、「⑫その他（光熱費・通信費・交通費等）」については、全て「</a:t>
          </a:r>
          <a:r>
            <a:rPr kumimoji="0" lang="en-US" altLang="ja-JP" sz="1100" b="1"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①</a:t>
          </a:r>
          <a:r>
            <a:rPr kumimoji="0" lang="ja-JP" altLang="ja-JP" sz="1100" b="1"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仕送り、生計を一にする同居者の収入等」欄へ計上してください（たとえ応募者本人の収入がない場合でも、応募者本人の生計維持に必要な金額については、親の「仕送り」から支出されているものとみなします）。</a:t>
          </a:r>
        </a:p>
        <a:p>
          <a:pPr marL="0" marR="0" lvl="0" indent="0" defTabSz="914400" eaLnBrk="1" fontAlgn="auto" latinLnBrk="0" hangingPunct="1">
            <a:lnSpc>
              <a:spcPct val="100000"/>
            </a:lnSpc>
            <a:spcBef>
              <a:spcPts val="0"/>
            </a:spcBef>
            <a:spcAft>
              <a:spcPts val="0"/>
            </a:spcAft>
            <a:buClrTx/>
            <a:buSzTx/>
            <a:buFontTx/>
            <a:buNone/>
            <a:tabLst/>
            <a:defRPr/>
          </a:pPr>
          <a:r>
            <a:rPr kumimoji="0" lang="en-US" altLang="ja-JP" sz="1100" b="1"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 </a:t>
          </a:r>
          <a:endParaRPr kumimoji="0" lang="ja-JP" altLang="ja-JP" sz="1100" b="1"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1"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■例（ア）：月に</a:t>
          </a:r>
          <a:r>
            <a:rPr kumimoji="0" lang="en-US" altLang="ja-JP" sz="1100" b="1"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30</a:t>
          </a:r>
          <a:r>
            <a:rPr kumimoji="0" lang="ja-JP" altLang="ja-JP" sz="1100" b="1"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万円の収入がある親と同居しており、かつ、親の収入によって応募者本人の生計が維持されている場合、「収入内訳」の「①仕送り、生計を一にする同居者の収入等」には、</a:t>
          </a:r>
          <a:r>
            <a:rPr kumimoji="0" lang="ja-JP" altLang="ja-JP" sz="1100" b="1" i="0" u="sng" strike="noStrike" kern="0" cap="none" spc="0" normalizeH="0" baseline="0" noProof="0">
              <a:ln>
                <a:noFill/>
              </a:ln>
              <a:solidFill>
                <a:srgbClr val="C00000"/>
              </a:solidFill>
              <a:effectLst/>
              <a:uLnTx/>
              <a:uFillTx/>
              <a:latin typeface="Calibri" panose="020F0502020204030204"/>
              <a:ea typeface="游ゴシック" panose="020B0400000000000000" pitchFamily="50" charset="-128"/>
              <a:cs typeface="+mn-cs"/>
            </a:rPr>
            <a:t>親の収入（</a:t>
          </a:r>
          <a:r>
            <a:rPr kumimoji="0" lang="en-US" altLang="ja-JP" sz="1100" b="1" i="0" u="sng" strike="noStrike" kern="0" cap="none" spc="0" normalizeH="0" baseline="0" noProof="0">
              <a:ln>
                <a:noFill/>
              </a:ln>
              <a:solidFill>
                <a:srgbClr val="C00000"/>
              </a:solidFill>
              <a:effectLst/>
              <a:uLnTx/>
              <a:uFillTx/>
              <a:latin typeface="Calibri" panose="020F0502020204030204"/>
              <a:ea typeface="游ゴシック" panose="020B0400000000000000" pitchFamily="50" charset="-128"/>
              <a:cs typeface="+mn-cs"/>
            </a:rPr>
            <a:t>30</a:t>
          </a:r>
          <a:r>
            <a:rPr kumimoji="0" lang="ja-JP" altLang="ja-JP" sz="1100" b="1" i="0" u="sng" strike="noStrike" kern="0" cap="none" spc="0" normalizeH="0" baseline="0" noProof="0">
              <a:ln>
                <a:noFill/>
              </a:ln>
              <a:solidFill>
                <a:srgbClr val="C00000"/>
              </a:solidFill>
              <a:effectLst/>
              <a:uLnTx/>
              <a:uFillTx/>
              <a:latin typeface="Calibri" panose="020F0502020204030204"/>
              <a:ea typeface="游ゴシック" panose="020B0400000000000000" pitchFamily="50" charset="-128"/>
              <a:cs typeface="+mn-cs"/>
            </a:rPr>
            <a:t>万円）をそのまま記入するのではなく、親の収入のうち応募者本人の生活に係る金額を記入してください。</a:t>
          </a:r>
          <a:r>
            <a:rPr kumimoji="0" lang="ja-JP" altLang="ja-JP" sz="1100" b="1"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例えば親の収入</a:t>
          </a:r>
          <a:r>
            <a:rPr kumimoji="0" lang="en-US" altLang="ja-JP" sz="1100" b="1"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30</a:t>
          </a:r>
          <a:r>
            <a:rPr kumimoji="0" lang="ja-JP" altLang="ja-JP" sz="1100" b="1"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万円のうち、学生の生計維持に必要な金額が</a:t>
          </a:r>
          <a:r>
            <a:rPr kumimoji="0" lang="en-US" altLang="ja-JP" sz="1100" b="1"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1</a:t>
          </a:r>
          <a:r>
            <a:rPr kumimoji="0" lang="ja-JP" altLang="ja-JP" sz="1100" b="1"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か月当たり</a:t>
          </a:r>
          <a:r>
            <a:rPr kumimoji="0" lang="en-US" altLang="ja-JP" sz="1100" b="1"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10</a:t>
          </a:r>
          <a:r>
            <a:rPr kumimoji="0" lang="ja-JP" altLang="ja-JP" sz="1100" b="1"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万円であれば、「</a:t>
          </a:r>
          <a:r>
            <a:rPr kumimoji="0" lang="en-US" altLang="ja-JP" sz="1100" b="1"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10</a:t>
          </a:r>
          <a:r>
            <a:rPr kumimoji="0" lang="ja-JP" altLang="ja-JP" sz="1100" b="1"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万円」と記入してください。</a:t>
          </a:r>
        </a:p>
        <a:p>
          <a:pPr marL="0" marR="0" lvl="0" indent="0" defTabSz="914400" eaLnBrk="1" fontAlgn="auto" latinLnBrk="0" hangingPunct="1">
            <a:lnSpc>
              <a:spcPct val="100000"/>
            </a:lnSpc>
            <a:spcBef>
              <a:spcPts val="0"/>
            </a:spcBef>
            <a:spcAft>
              <a:spcPts val="0"/>
            </a:spcAft>
            <a:buClrTx/>
            <a:buSzTx/>
            <a:buFontTx/>
            <a:buNone/>
            <a:tabLst/>
            <a:defRPr/>
          </a:pPr>
          <a:r>
            <a:rPr kumimoji="0" lang="en-US" altLang="ja-JP" sz="1100" b="1"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 </a:t>
          </a:r>
          <a:endParaRPr kumimoji="0" lang="ja-JP" altLang="ja-JP" sz="1100" b="1"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200" b="1" i="0" u="sng" strike="noStrike" kern="0" cap="none" spc="0" normalizeH="0" baseline="0" noProof="0">
              <a:ln>
                <a:noFill/>
              </a:ln>
              <a:solidFill>
                <a:srgbClr val="7030A0"/>
              </a:solidFill>
              <a:effectLst/>
              <a:uLnTx/>
              <a:uFillTx/>
              <a:latin typeface="Calibri" panose="020F0502020204030204"/>
              <a:ea typeface="游ゴシック" panose="020B0400000000000000" pitchFamily="50" charset="-128"/>
              <a:cs typeface="+mn-cs"/>
            </a:rPr>
            <a:t>＊支出内訳</a:t>
          </a:r>
          <a:endParaRPr kumimoji="0" lang="ja-JP" altLang="ja-JP" sz="1200" b="1" i="0" u="none" strike="noStrike" kern="0" cap="none" spc="0" normalizeH="0" baseline="0" noProof="0">
            <a:ln>
              <a:noFill/>
            </a:ln>
            <a:solidFill>
              <a:srgbClr val="7030A0"/>
            </a:solidFill>
            <a:effectLst/>
            <a:uLnTx/>
            <a:uFillTx/>
            <a:latin typeface="Calibri" panose="020F0502020204030204"/>
            <a:ea typeface="游ゴシック"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1"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同居者の収入によって応募者本人の生計が維持されている場合、たとえ応募者本人が支払っていなくても、「⑦学費」、「⑨教材費」、「⑩食費」、「⑫その他（光熱費・通信費・交通費等）」については全て応募者本人に係る金額を計算して記入し、同時に「</a:t>
          </a:r>
          <a:r>
            <a:rPr kumimoji="0" lang="en-US" altLang="ja-JP" sz="1100" b="1"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①</a:t>
          </a:r>
          <a:r>
            <a:rPr kumimoji="0" lang="ja-JP" altLang="ja-JP" sz="1100" b="1"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仕送り、生計を一にする同居者の収入等」欄へも同額を計上してください。なお、</a:t>
          </a:r>
          <a:r>
            <a:rPr kumimoji="0" lang="ja-JP" altLang="ja-JP" sz="1100" b="1" i="0" u="sng" strike="noStrike" kern="0" cap="none" spc="0" normalizeH="0" baseline="0" noProof="0">
              <a:ln>
                <a:noFill/>
              </a:ln>
              <a:solidFill>
                <a:srgbClr val="C00000"/>
              </a:solidFill>
              <a:effectLst/>
              <a:uLnTx/>
              <a:uFillTx/>
              <a:latin typeface="Calibri" panose="020F0502020204030204"/>
              <a:ea typeface="游ゴシック" panose="020B0400000000000000" pitchFamily="50" charset="-128"/>
              <a:cs typeface="+mn-cs"/>
            </a:rPr>
            <a:t>「</a:t>
          </a:r>
          <a:r>
            <a:rPr kumimoji="0" lang="ja-JP" altLang="en-US" sz="1100" b="1" i="0" u="sng" strike="noStrike" kern="0" cap="none" spc="0" normalizeH="0" baseline="0" noProof="0">
              <a:ln>
                <a:noFill/>
              </a:ln>
              <a:solidFill>
                <a:srgbClr val="C00000"/>
              </a:solidFill>
              <a:effectLst/>
              <a:uLnTx/>
              <a:uFillTx/>
              <a:latin typeface="Calibri" panose="020F0502020204030204"/>
              <a:ea typeface="游ゴシック" panose="020B0400000000000000" pitchFamily="50" charset="-128"/>
              <a:cs typeface="+mn-cs"/>
            </a:rPr>
            <a:t>⑪</a:t>
          </a:r>
          <a:r>
            <a:rPr kumimoji="0" lang="ja-JP" altLang="ja-JP" sz="1100" b="1" i="0" u="sng" strike="noStrike" kern="0" cap="none" spc="0" normalizeH="0" baseline="0" noProof="0">
              <a:ln>
                <a:noFill/>
              </a:ln>
              <a:solidFill>
                <a:srgbClr val="C00000"/>
              </a:solidFill>
              <a:effectLst/>
              <a:uLnTx/>
              <a:uFillTx/>
              <a:latin typeface="Calibri" panose="020F0502020204030204"/>
              <a:ea typeface="游ゴシック" panose="020B0400000000000000" pitchFamily="50" charset="-128"/>
              <a:cs typeface="+mn-cs"/>
            </a:rPr>
            <a:t>住居費」については、応募者本人の負担額がない場合は</a:t>
          </a:r>
          <a:r>
            <a:rPr kumimoji="0" lang="en-US" altLang="ja-JP" sz="1100" b="1" i="0" u="sng" strike="noStrike" kern="0" cap="none" spc="0" normalizeH="0" baseline="0" noProof="0">
              <a:ln>
                <a:noFill/>
              </a:ln>
              <a:solidFill>
                <a:srgbClr val="C00000"/>
              </a:solidFill>
              <a:effectLst/>
              <a:uLnTx/>
              <a:uFillTx/>
              <a:latin typeface="Calibri" panose="020F0502020204030204"/>
              <a:ea typeface="游ゴシック" panose="020B0400000000000000" pitchFamily="50" charset="-128"/>
              <a:cs typeface="+mn-cs"/>
            </a:rPr>
            <a:t>0</a:t>
          </a:r>
          <a:r>
            <a:rPr kumimoji="0" lang="ja-JP" altLang="ja-JP" sz="1100" b="1" i="0" u="sng" strike="noStrike" kern="0" cap="none" spc="0" normalizeH="0" baseline="0" noProof="0">
              <a:ln>
                <a:noFill/>
              </a:ln>
              <a:solidFill>
                <a:srgbClr val="C00000"/>
              </a:solidFill>
              <a:effectLst/>
              <a:uLnTx/>
              <a:uFillTx/>
              <a:latin typeface="Calibri" panose="020F0502020204030204"/>
              <a:ea typeface="游ゴシック" panose="020B0400000000000000" pitchFamily="50" charset="-128"/>
              <a:cs typeface="+mn-cs"/>
            </a:rPr>
            <a:t>円とご記入ください。</a:t>
          </a:r>
          <a:endParaRPr kumimoji="0" lang="ja-JP" altLang="ja-JP" sz="1100" b="1" i="0" u="none" strike="noStrike" kern="0" cap="none" spc="0" normalizeH="0" baseline="0" noProof="0">
            <a:ln>
              <a:noFill/>
            </a:ln>
            <a:solidFill>
              <a:srgbClr val="C00000"/>
            </a:solidFill>
            <a:effectLst/>
            <a:uLnTx/>
            <a:uFillTx/>
            <a:latin typeface="Calibri" panose="020F0502020204030204"/>
            <a:ea typeface="游ゴシック"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altLang="ja-JP" sz="1100" b="1"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 </a:t>
          </a:r>
          <a:endParaRPr kumimoji="0" lang="ja-JP" altLang="ja-JP" sz="1100" b="1"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1"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■例（イ）：月に</a:t>
          </a:r>
          <a:r>
            <a:rPr kumimoji="0" lang="en-US" altLang="ja-JP" sz="1100" b="1"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30</a:t>
          </a:r>
          <a:r>
            <a:rPr kumimoji="0" lang="ja-JP" altLang="ja-JP" sz="1100" b="1"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万円の収入がある親と同居しており、かつ、親の収入によって応募者本人の生計が維持されている場合、「支出内訳」の「⑦学費」、「⑨教材費」、「⑩食費」、「⑫その他（光熱費・通信費・交通費等）」は、たとえ応募者本人が支払っていなくても、</a:t>
          </a:r>
          <a:r>
            <a:rPr kumimoji="0" lang="ja-JP" altLang="ja-JP" sz="1100" b="1" i="0" u="sng" strike="noStrike" kern="0" cap="none" spc="0" normalizeH="0" baseline="0" noProof="0">
              <a:ln>
                <a:noFill/>
              </a:ln>
              <a:solidFill>
                <a:srgbClr val="C00000"/>
              </a:solidFill>
              <a:effectLst/>
              <a:uLnTx/>
              <a:uFillTx/>
              <a:latin typeface="Calibri" panose="020F0502020204030204"/>
              <a:ea typeface="游ゴシック" panose="020B0400000000000000" pitchFamily="50" charset="-128"/>
              <a:cs typeface="+mn-cs"/>
            </a:rPr>
            <a:t>親から受けた仕送りの中から、応募者本人がその費用を支払っているものとみなします。</a:t>
          </a:r>
          <a:r>
            <a:rPr kumimoji="0" lang="ja-JP" altLang="ja-JP" sz="1100" b="1"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「支出内訳」には</a:t>
          </a:r>
          <a:r>
            <a:rPr kumimoji="0" lang="ja-JP" altLang="ja-JP" sz="1100" b="1" i="0" u="sng" strike="noStrike" kern="0" cap="none" spc="0" normalizeH="0" baseline="0" noProof="0">
              <a:ln>
                <a:noFill/>
              </a:ln>
              <a:solidFill>
                <a:srgbClr val="C00000"/>
              </a:solidFill>
              <a:effectLst/>
              <a:uLnTx/>
              <a:uFillTx/>
              <a:latin typeface="Calibri" panose="020F0502020204030204"/>
              <a:ea typeface="游ゴシック" panose="020B0400000000000000" pitchFamily="50" charset="-128"/>
              <a:cs typeface="+mn-cs"/>
            </a:rPr>
            <a:t>親の収入（</a:t>
          </a:r>
          <a:r>
            <a:rPr kumimoji="0" lang="en-US" altLang="ja-JP" sz="1100" b="1" i="0" u="sng" strike="noStrike" kern="0" cap="none" spc="0" normalizeH="0" baseline="0" noProof="0">
              <a:ln>
                <a:noFill/>
              </a:ln>
              <a:solidFill>
                <a:srgbClr val="C00000"/>
              </a:solidFill>
              <a:effectLst/>
              <a:uLnTx/>
              <a:uFillTx/>
              <a:latin typeface="Calibri" panose="020F0502020204030204"/>
              <a:ea typeface="游ゴシック" panose="020B0400000000000000" pitchFamily="50" charset="-128"/>
              <a:cs typeface="+mn-cs"/>
            </a:rPr>
            <a:t>30</a:t>
          </a:r>
          <a:r>
            <a:rPr kumimoji="0" lang="ja-JP" altLang="ja-JP" sz="1100" b="1" i="0" u="sng" strike="noStrike" kern="0" cap="none" spc="0" normalizeH="0" baseline="0" noProof="0">
              <a:ln>
                <a:noFill/>
              </a:ln>
              <a:solidFill>
                <a:srgbClr val="C00000"/>
              </a:solidFill>
              <a:effectLst/>
              <a:uLnTx/>
              <a:uFillTx/>
              <a:latin typeface="Calibri" panose="020F0502020204030204"/>
              <a:ea typeface="游ゴシック" panose="020B0400000000000000" pitchFamily="50" charset="-128"/>
              <a:cs typeface="+mn-cs"/>
            </a:rPr>
            <a:t>万円）のうち応募者本人の生活に係る金額を計算して記入してください</a:t>
          </a:r>
          <a:r>
            <a:rPr kumimoji="0" lang="ja-JP" altLang="ja-JP" sz="1100" b="1"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。たとえば、</a:t>
          </a:r>
          <a:r>
            <a:rPr kumimoji="0" lang="en-US" altLang="ja-JP" sz="1100" b="1"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1</a:t>
          </a:r>
          <a:r>
            <a:rPr kumimoji="0" lang="ja-JP" altLang="ja-JP" sz="1100" b="1"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か月あたり</a:t>
          </a:r>
          <a:r>
            <a:rPr kumimoji="0" lang="en-US" altLang="ja-JP" sz="1100" b="1"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5</a:t>
          </a:r>
          <a:r>
            <a:rPr kumimoji="0" lang="ja-JP" altLang="ja-JP" sz="1100" b="1"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万円の学費を親が負担している場合、「①仕送り、生計を一にする同居者の収入等」へ</a:t>
          </a:r>
          <a:r>
            <a:rPr kumimoji="0" lang="en-US" altLang="ja-JP" sz="1100" b="1"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5</a:t>
          </a:r>
          <a:r>
            <a:rPr kumimoji="0" lang="ja-JP" altLang="ja-JP" sz="1100" b="1"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万円を計上するとともに「⑦学費」にも</a:t>
          </a:r>
          <a:r>
            <a:rPr kumimoji="0" lang="en-US" altLang="ja-JP" sz="1100" b="1"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5</a:t>
          </a:r>
          <a:r>
            <a:rPr kumimoji="0" lang="ja-JP" altLang="ja-JP" sz="1100" b="1"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万円を計上してください。</a:t>
          </a:r>
        </a:p>
        <a:p>
          <a:pPr marL="0" marR="0" lvl="0" indent="0" defTabSz="914400" eaLnBrk="1" fontAlgn="auto" latinLnBrk="0" hangingPunct="1">
            <a:lnSpc>
              <a:spcPct val="100000"/>
            </a:lnSpc>
            <a:spcBef>
              <a:spcPts val="0"/>
            </a:spcBef>
            <a:spcAft>
              <a:spcPts val="0"/>
            </a:spcAft>
            <a:buClrTx/>
            <a:buSzTx/>
            <a:buFontTx/>
            <a:buNone/>
            <a:tabLst/>
            <a:defRPr/>
          </a:pPr>
          <a:r>
            <a:rPr kumimoji="0" lang="en-US" altLang="ja-JP" sz="1100" b="1"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 </a:t>
          </a:r>
          <a:endParaRPr kumimoji="0" lang="ja-JP" altLang="ja-JP" sz="1100" b="1"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altLang="ja-JP" sz="1100" b="1"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a:t>
          </a:r>
          <a:r>
            <a:rPr kumimoji="0" lang="ja-JP" altLang="ja-JP" sz="1100" b="1"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ここでは学費を例としましたが、学費以外についても同様です。</a:t>
          </a:r>
          <a:r>
            <a:rPr kumimoji="0" lang="ja-JP" altLang="ja-JP" sz="1100" b="1" i="0" u="sng"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応募者本人の生活に必要な費用を応募者本人以外が支払うことで、応募者本人がその費用の支払いを免れている場合、当該応募者については、支払いを免れている金額相当の「仕送り」を受けているものとみなします</a:t>
          </a:r>
          <a:r>
            <a:rPr kumimoji="0" lang="ja-JP" altLang="ja-JP" sz="1100" b="1"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1"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79998168889431442"/>
    <pageSetUpPr fitToPage="1"/>
  </sheetPr>
  <dimension ref="A1:AL109"/>
  <sheetViews>
    <sheetView tabSelected="1" view="pageBreakPreview" zoomScaleNormal="100" zoomScaleSheetLayoutView="100" workbookViewId="0">
      <selection activeCell="W3" sqref="W3"/>
    </sheetView>
  </sheetViews>
  <sheetFormatPr defaultColWidth="7.5" defaultRowHeight="12"/>
  <cols>
    <col min="1" max="21" width="3.08203125" style="1" customWidth="1"/>
    <col min="22" max="22" width="2.75" style="1" customWidth="1"/>
    <col min="23" max="23" width="3.75" style="1" customWidth="1"/>
    <col min="24" max="25" width="2.75" style="1" customWidth="1"/>
    <col min="26" max="26" width="3.58203125" style="1" customWidth="1"/>
    <col min="27" max="34" width="2.75" style="1" customWidth="1"/>
    <col min="35" max="46" width="2.58203125" style="1" customWidth="1"/>
    <col min="47" max="256" width="7.5" style="1"/>
    <col min="257" max="280" width="2.58203125" style="1" customWidth="1"/>
    <col min="281" max="281" width="2.83203125" style="1" customWidth="1"/>
    <col min="282" max="302" width="2.58203125" style="1" customWidth="1"/>
    <col min="303" max="512" width="7.5" style="1"/>
    <col min="513" max="536" width="2.58203125" style="1" customWidth="1"/>
    <col min="537" max="537" width="2.83203125" style="1" customWidth="1"/>
    <col min="538" max="558" width="2.58203125" style="1" customWidth="1"/>
    <col min="559" max="768" width="7.5" style="1"/>
    <col min="769" max="792" width="2.58203125" style="1" customWidth="1"/>
    <col min="793" max="793" width="2.83203125" style="1" customWidth="1"/>
    <col min="794" max="814" width="2.58203125" style="1" customWidth="1"/>
    <col min="815" max="1024" width="7.5" style="1"/>
    <col min="1025" max="1048" width="2.58203125" style="1" customWidth="1"/>
    <col min="1049" max="1049" width="2.83203125" style="1" customWidth="1"/>
    <col min="1050" max="1070" width="2.58203125" style="1" customWidth="1"/>
    <col min="1071" max="1280" width="7.5" style="1"/>
    <col min="1281" max="1304" width="2.58203125" style="1" customWidth="1"/>
    <col min="1305" max="1305" width="2.83203125" style="1" customWidth="1"/>
    <col min="1306" max="1326" width="2.58203125" style="1" customWidth="1"/>
    <col min="1327" max="1536" width="7.5" style="1"/>
    <col min="1537" max="1560" width="2.58203125" style="1" customWidth="1"/>
    <col min="1561" max="1561" width="2.83203125" style="1" customWidth="1"/>
    <col min="1562" max="1582" width="2.58203125" style="1" customWidth="1"/>
    <col min="1583" max="1792" width="7.5" style="1"/>
    <col min="1793" max="1816" width="2.58203125" style="1" customWidth="1"/>
    <col min="1817" max="1817" width="2.83203125" style="1" customWidth="1"/>
    <col min="1818" max="1838" width="2.58203125" style="1" customWidth="1"/>
    <col min="1839" max="2048" width="7.5" style="1"/>
    <col min="2049" max="2072" width="2.58203125" style="1" customWidth="1"/>
    <col min="2073" max="2073" width="2.83203125" style="1" customWidth="1"/>
    <col min="2074" max="2094" width="2.58203125" style="1" customWidth="1"/>
    <col min="2095" max="2304" width="7.5" style="1"/>
    <col min="2305" max="2328" width="2.58203125" style="1" customWidth="1"/>
    <col min="2329" max="2329" width="2.83203125" style="1" customWidth="1"/>
    <col min="2330" max="2350" width="2.58203125" style="1" customWidth="1"/>
    <col min="2351" max="2560" width="7.5" style="1"/>
    <col min="2561" max="2584" width="2.58203125" style="1" customWidth="1"/>
    <col min="2585" max="2585" width="2.83203125" style="1" customWidth="1"/>
    <col min="2586" max="2606" width="2.58203125" style="1" customWidth="1"/>
    <col min="2607" max="2816" width="7.5" style="1"/>
    <col min="2817" max="2840" width="2.58203125" style="1" customWidth="1"/>
    <col min="2841" max="2841" width="2.83203125" style="1" customWidth="1"/>
    <col min="2842" max="2862" width="2.58203125" style="1" customWidth="1"/>
    <col min="2863" max="3072" width="7.5" style="1"/>
    <col min="3073" max="3096" width="2.58203125" style="1" customWidth="1"/>
    <col min="3097" max="3097" width="2.83203125" style="1" customWidth="1"/>
    <col min="3098" max="3118" width="2.58203125" style="1" customWidth="1"/>
    <col min="3119" max="3328" width="7.5" style="1"/>
    <col min="3329" max="3352" width="2.58203125" style="1" customWidth="1"/>
    <col min="3353" max="3353" width="2.83203125" style="1" customWidth="1"/>
    <col min="3354" max="3374" width="2.58203125" style="1" customWidth="1"/>
    <col min="3375" max="3584" width="7.5" style="1"/>
    <col min="3585" max="3608" width="2.58203125" style="1" customWidth="1"/>
    <col min="3609" max="3609" width="2.83203125" style="1" customWidth="1"/>
    <col min="3610" max="3630" width="2.58203125" style="1" customWidth="1"/>
    <col min="3631" max="3840" width="7.5" style="1"/>
    <col min="3841" max="3864" width="2.58203125" style="1" customWidth="1"/>
    <col min="3865" max="3865" width="2.83203125" style="1" customWidth="1"/>
    <col min="3866" max="3886" width="2.58203125" style="1" customWidth="1"/>
    <col min="3887" max="4096" width="7.5" style="1"/>
    <col min="4097" max="4120" width="2.58203125" style="1" customWidth="1"/>
    <col min="4121" max="4121" width="2.83203125" style="1" customWidth="1"/>
    <col min="4122" max="4142" width="2.58203125" style="1" customWidth="1"/>
    <col min="4143" max="4352" width="7.5" style="1"/>
    <col min="4353" max="4376" width="2.58203125" style="1" customWidth="1"/>
    <col min="4377" max="4377" width="2.83203125" style="1" customWidth="1"/>
    <col min="4378" max="4398" width="2.58203125" style="1" customWidth="1"/>
    <col min="4399" max="4608" width="7.5" style="1"/>
    <col min="4609" max="4632" width="2.58203125" style="1" customWidth="1"/>
    <col min="4633" max="4633" width="2.83203125" style="1" customWidth="1"/>
    <col min="4634" max="4654" width="2.58203125" style="1" customWidth="1"/>
    <col min="4655" max="4864" width="7.5" style="1"/>
    <col min="4865" max="4888" width="2.58203125" style="1" customWidth="1"/>
    <col min="4889" max="4889" width="2.83203125" style="1" customWidth="1"/>
    <col min="4890" max="4910" width="2.58203125" style="1" customWidth="1"/>
    <col min="4911" max="5120" width="7.5" style="1"/>
    <col min="5121" max="5144" width="2.58203125" style="1" customWidth="1"/>
    <col min="5145" max="5145" width="2.83203125" style="1" customWidth="1"/>
    <col min="5146" max="5166" width="2.58203125" style="1" customWidth="1"/>
    <col min="5167" max="5376" width="7.5" style="1"/>
    <col min="5377" max="5400" width="2.58203125" style="1" customWidth="1"/>
    <col min="5401" max="5401" width="2.83203125" style="1" customWidth="1"/>
    <col min="5402" max="5422" width="2.58203125" style="1" customWidth="1"/>
    <col min="5423" max="5632" width="7.5" style="1"/>
    <col min="5633" max="5656" width="2.58203125" style="1" customWidth="1"/>
    <col min="5657" max="5657" width="2.83203125" style="1" customWidth="1"/>
    <col min="5658" max="5678" width="2.58203125" style="1" customWidth="1"/>
    <col min="5679" max="5888" width="7.5" style="1"/>
    <col min="5889" max="5912" width="2.58203125" style="1" customWidth="1"/>
    <col min="5913" max="5913" width="2.83203125" style="1" customWidth="1"/>
    <col min="5914" max="5934" width="2.58203125" style="1" customWidth="1"/>
    <col min="5935" max="6144" width="7.5" style="1"/>
    <col min="6145" max="6168" width="2.58203125" style="1" customWidth="1"/>
    <col min="6169" max="6169" width="2.83203125" style="1" customWidth="1"/>
    <col min="6170" max="6190" width="2.58203125" style="1" customWidth="1"/>
    <col min="6191" max="6400" width="7.5" style="1"/>
    <col min="6401" max="6424" width="2.58203125" style="1" customWidth="1"/>
    <col min="6425" max="6425" width="2.83203125" style="1" customWidth="1"/>
    <col min="6426" max="6446" width="2.58203125" style="1" customWidth="1"/>
    <col min="6447" max="6656" width="7.5" style="1"/>
    <col min="6657" max="6680" width="2.58203125" style="1" customWidth="1"/>
    <col min="6681" max="6681" width="2.83203125" style="1" customWidth="1"/>
    <col min="6682" max="6702" width="2.58203125" style="1" customWidth="1"/>
    <col min="6703" max="6912" width="7.5" style="1"/>
    <col min="6913" max="6936" width="2.58203125" style="1" customWidth="1"/>
    <col min="6937" max="6937" width="2.83203125" style="1" customWidth="1"/>
    <col min="6938" max="6958" width="2.58203125" style="1" customWidth="1"/>
    <col min="6959" max="7168" width="7.5" style="1"/>
    <col min="7169" max="7192" width="2.58203125" style="1" customWidth="1"/>
    <col min="7193" max="7193" width="2.83203125" style="1" customWidth="1"/>
    <col min="7194" max="7214" width="2.58203125" style="1" customWidth="1"/>
    <col min="7215" max="7424" width="7.5" style="1"/>
    <col min="7425" max="7448" width="2.58203125" style="1" customWidth="1"/>
    <col min="7449" max="7449" width="2.83203125" style="1" customWidth="1"/>
    <col min="7450" max="7470" width="2.58203125" style="1" customWidth="1"/>
    <col min="7471" max="7680" width="7.5" style="1"/>
    <col min="7681" max="7704" width="2.58203125" style="1" customWidth="1"/>
    <col min="7705" max="7705" width="2.83203125" style="1" customWidth="1"/>
    <col min="7706" max="7726" width="2.58203125" style="1" customWidth="1"/>
    <col min="7727" max="7936" width="7.5" style="1"/>
    <col min="7937" max="7960" width="2.58203125" style="1" customWidth="1"/>
    <col min="7961" max="7961" width="2.83203125" style="1" customWidth="1"/>
    <col min="7962" max="7982" width="2.58203125" style="1" customWidth="1"/>
    <col min="7983" max="8192" width="7.5" style="1"/>
    <col min="8193" max="8216" width="2.58203125" style="1" customWidth="1"/>
    <col min="8217" max="8217" width="2.83203125" style="1" customWidth="1"/>
    <col min="8218" max="8238" width="2.58203125" style="1" customWidth="1"/>
    <col min="8239" max="8448" width="7.5" style="1"/>
    <col min="8449" max="8472" width="2.58203125" style="1" customWidth="1"/>
    <col min="8473" max="8473" width="2.83203125" style="1" customWidth="1"/>
    <col min="8474" max="8494" width="2.58203125" style="1" customWidth="1"/>
    <col min="8495" max="8704" width="7.5" style="1"/>
    <col min="8705" max="8728" width="2.58203125" style="1" customWidth="1"/>
    <col min="8729" max="8729" width="2.83203125" style="1" customWidth="1"/>
    <col min="8730" max="8750" width="2.58203125" style="1" customWidth="1"/>
    <col min="8751" max="8960" width="7.5" style="1"/>
    <col min="8961" max="8984" width="2.58203125" style="1" customWidth="1"/>
    <col min="8985" max="8985" width="2.83203125" style="1" customWidth="1"/>
    <col min="8986" max="9006" width="2.58203125" style="1" customWidth="1"/>
    <col min="9007" max="9216" width="7.5" style="1"/>
    <col min="9217" max="9240" width="2.58203125" style="1" customWidth="1"/>
    <col min="9241" max="9241" width="2.83203125" style="1" customWidth="1"/>
    <col min="9242" max="9262" width="2.58203125" style="1" customWidth="1"/>
    <col min="9263" max="9472" width="7.5" style="1"/>
    <col min="9473" max="9496" width="2.58203125" style="1" customWidth="1"/>
    <col min="9497" max="9497" width="2.83203125" style="1" customWidth="1"/>
    <col min="9498" max="9518" width="2.58203125" style="1" customWidth="1"/>
    <col min="9519" max="9728" width="7.5" style="1"/>
    <col min="9729" max="9752" width="2.58203125" style="1" customWidth="1"/>
    <col min="9753" max="9753" width="2.83203125" style="1" customWidth="1"/>
    <col min="9754" max="9774" width="2.58203125" style="1" customWidth="1"/>
    <col min="9775" max="9984" width="7.5" style="1"/>
    <col min="9985" max="10008" width="2.58203125" style="1" customWidth="1"/>
    <col min="10009" max="10009" width="2.83203125" style="1" customWidth="1"/>
    <col min="10010" max="10030" width="2.58203125" style="1" customWidth="1"/>
    <col min="10031" max="10240" width="7.5" style="1"/>
    <col min="10241" max="10264" width="2.58203125" style="1" customWidth="1"/>
    <col min="10265" max="10265" width="2.83203125" style="1" customWidth="1"/>
    <col min="10266" max="10286" width="2.58203125" style="1" customWidth="1"/>
    <col min="10287" max="10496" width="7.5" style="1"/>
    <col min="10497" max="10520" width="2.58203125" style="1" customWidth="1"/>
    <col min="10521" max="10521" width="2.83203125" style="1" customWidth="1"/>
    <col min="10522" max="10542" width="2.58203125" style="1" customWidth="1"/>
    <col min="10543" max="10752" width="7.5" style="1"/>
    <col min="10753" max="10776" width="2.58203125" style="1" customWidth="1"/>
    <col min="10777" max="10777" width="2.83203125" style="1" customWidth="1"/>
    <col min="10778" max="10798" width="2.58203125" style="1" customWidth="1"/>
    <col min="10799" max="11008" width="7.5" style="1"/>
    <col min="11009" max="11032" width="2.58203125" style="1" customWidth="1"/>
    <col min="11033" max="11033" width="2.83203125" style="1" customWidth="1"/>
    <col min="11034" max="11054" width="2.58203125" style="1" customWidth="1"/>
    <col min="11055" max="11264" width="7.5" style="1"/>
    <col min="11265" max="11288" width="2.58203125" style="1" customWidth="1"/>
    <col min="11289" max="11289" width="2.83203125" style="1" customWidth="1"/>
    <col min="11290" max="11310" width="2.58203125" style="1" customWidth="1"/>
    <col min="11311" max="11520" width="7.5" style="1"/>
    <col min="11521" max="11544" width="2.58203125" style="1" customWidth="1"/>
    <col min="11545" max="11545" width="2.83203125" style="1" customWidth="1"/>
    <col min="11546" max="11566" width="2.58203125" style="1" customWidth="1"/>
    <col min="11567" max="11776" width="7.5" style="1"/>
    <col min="11777" max="11800" width="2.58203125" style="1" customWidth="1"/>
    <col min="11801" max="11801" width="2.83203125" style="1" customWidth="1"/>
    <col min="11802" max="11822" width="2.58203125" style="1" customWidth="1"/>
    <col min="11823" max="12032" width="7.5" style="1"/>
    <col min="12033" max="12056" width="2.58203125" style="1" customWidth="1"/>
    <col min="12057" max="12057" width="2.83203125" style="1" customWidth="1"/>
    <col min="12058" max="12078" width="2.58203125" style="1" customWidth="1"/>
    <col min="12079" max="12288" width="7.5" style="1"/>
    <col min="12289" max="12312" width="2.58203125" style="1" customWidth="1"/>
    <col min="12313" max="12313" width="2.83203125" style="1" customWidth="1"/>
    <col min="12314" max="12334" width="2.58203125" style="1" customWidth="1"/>
    <col min="12335" max="12544" width="7.5" style="1"/>
    <col min="12545" max="12568" width="2.58203125" style="1" customWidth="1"/>
    <col min="12569" max="12569" width="2.83203125" style="1" customWidth="1"/>
    <col min="12570" max="12590" width="2.58203125" style="1" customWidth="1"/>
    <col min="12591" max="12800" width="7.5" style="1"/>
    <col min="12801" max="12824" width="2.58203125" style="1" customWidth="1"/>
    <col min="12825" max="12825" width="2.83203125" style="1" customWidth="1"/>
    <col min="12826" max="12846" width="2.58203125" style="1" customWidth="1"/>
    <col min="12847" max="13056" width="7.5" style="1"/>
    <col min="13057" max="13080" width="2.58203125" style="1" customWidth="1"/>
    <col min="13081" max="13081" width="2.83203125" style="1" customWidth="1"/>
    <col min="13082" max="13102" width="2.58203125" style="1" customWidth="1"/>
    <col min="13103" max="13312" width="7.5" style="1"/>
    <col min="13313" max="13336" width="2.58203125" style="1" customWidth="1"/>
    <col min="13337" max="13337" width="2.83203125" style="1" customWidth="1"/>
    <col min="13338" max="13358" width="2.58203125" style="1" customWidth="1"/>
    <col min="13359" max="13568" width="7.5" style="1"/>
    <col min="13569" max="13592" width="2.58203125" style="1" customWidth="1"/>
    <col min="13593" max="13593" width="2.83203125" style="1" customWidth="1"/>
    <col min="13594" max="13614" width="2.58203125" style="1" customWidth="1"/>
    <col min="13615" max="13824" width="7.5" style="1"/>
    <col min="13825" max="13848" width="2.58203125" style="1" customWidth="1"/>
    <col min="13849" max="13849" width="2.83203125" style="1" customWidth="1"/>
    <col min="13850" max="13870" width="2.58203125" style="1" customWidth="1"/>
    <col min="13871" max="14080" width="7.5" style="1"/>
    <col min="14081" max="14104" width="2.58203125" style="1" customWidth="1"/>
    <col min="14105" max="14105" width="2.83203125" style="1" customWidth="1"/>
    <col min="14106" max="14126" width="2.58203125" style="1" customWidth="1"/>
    <col min="14127" max="14336" width="7.5" style="1"/>
    <col min="14337" max="14360" width="2.58203125" style="1" customWidth="1"/>
    <col min="14361" max="14361" width="2.83203125" style="1" customWidth="1"/>
    <col min="14362" max="14382" width="2.58203125" style="1" customWidth="1"/>
    <col min="14383" max="14592" width="7.5" style="1"/>
    <col min="14593" max="14616" width="2.58203125" style="1" customWidth="1"/>
    <col min="14617" max="14617" width="2.83203125" style="1" customWidth="1"/>
    <col min="14618" max="14638" width="2.58203125" style="1" customWidth="1"/>
    <col min="14639" max="14848" width="7.5" style="1"/>
    <col min="14849" max="14872" width="2.58203125" style="1" customWidth="1"/>
    <col min="14873" max="14873" width="2.83203125" style="1" customWidth="1"/>
    <col min="14874" max="14894" width="2.58203125" style="1" customWidth="1"/>
    <col min="14895" max="15104" width="7.5" style="1"/>
    <col min="15105" max="15128" width="2.58203125" style="1" customWidth="1"/>
    <col min="15129" max="15129" width="2.83203125" style="1" customWidth="1"/>
    <col min="15130" max="15150" width="2.58203125" style="1" customWidth="1"/>
    <col min="15151" max="15360" width="7.5" style="1"/>
    <col min="15361" max="15384" width="2.58203125" style="1" customWidth="1"/>
    <col min="15385" max="15385" width="2.83203125" style="1" customWidth="1"/>
    <col min="15386" max="15406" width="2.58203125" style="1" customWidth="1"/>
    <col min="15407" max="15616" width="7.5" style="1"/>
    <col min="15617" max="15640" width="2.58203125" style="1" customWidth="1"/>
    <col min="15641" max="15641" width="2.83203125" style="1" customWidth="1"/>
    <col min="15642" max="15662" width="2.58203125" style="1" customWidth="1"/>
    <col min="15663" max="15872" width="7.5" style="1"/>
    <col min="15873" max="15896" width="2.58203125" style="1" customWidth="1"/>
    <col min="15897" max="15897" width="2.83203125" style="1" customWidth="1"/>
    <col min="15898" max="15918" width="2.58203125" style="1" customWidth="1"/>
    <col min="15919" max="16128" width="7.5" style="1"/>
    <col min="16129" max="16152" width="2.58203125" style="1" customWidth="1"/>
    <col min="16153" max="16153" width="2.83203125" style="1" customWidth="1"/>
    <col min="16154" max="16174" width="2.58203125" style="1" customWidth="1"/>
    <col min="16175" max="16384" width="7.5" style="1"/>
  </cols>
  <sheetData>
    <row r="1" spans="1:34">
      <c r="Z1" s="22" t="s">
        <v>22</v>
      </c>
    </row>
    <row r="2" spans="1:34" s="10" customFormat="1" ht="37.5" customHeight="1">
      <c r="A2" s="279" t="s">
        <v>72</v>
      </c>
      <c r="B2" s="279"/>
      <c r="C2" s="279"/>
      <c r="D2" s="279"/>
      <c r="E2" s="279"/>
      <c r="F2" s="279"/>
      <c r="G2" s="279"/>
      <c r="H2" s="279"/>
      <c r="I2" s="279"/>
      <c r="J2" s="279"/>
      <c r="K2" s="279"/>
      <c r="L2" s="279"/>
      <c r="M2" s="279"/>
      <c r="N2" s="279"/>
      <c r="O2" s="279"/>
      <c r="P2" s="279"/>
      <c r="Q2" s="279"/>
      <c r="R2" s="279"/>
      <c r="S2" s="279"/>
      <c r="T2" s="279"/>
      <c r="U2" s="279"/>
      <c r="V2" s="279"/>
      <c r="W2" s="279"/>
      <c r="X2" s="279"/>
      <c r="Y2" s="279"/>
      <c r="Z2" s="279"/>
      <c r="AA2" s="11"/>
      <c r="AB2" s="11"/>
      <c r="AC2" s="1"/>
      <c r="AD2" s="11"/>
      <c r="AE2" s="11"/>
      <c r="AF2" s="11"/>
      <c r="AG2" s="11"/>
      <c r="AH2" s="11"/>
    </row>
    <row r="3" spans="1:34" ht="21.75" customHeight="1">
      <c r="S3" s="280" t="s">
        <v>2</v>
      </c>
      <c r="T3" s="280"/>
      <c r="U3" s="5">
        <v>5</v>
      </c>
      <c r="V3" s="1" t="s">
        <v>8</v>
      </c>
      <c r="W3" s="90"/>
      <c r="X3" s="1" t="s">
        <v>7</v>
      </c>
      <c r="Y3" s="90"/>
      <c r="Z3" s="1" t="s">
        <v>19</v>
      </c>
      <c r="AC3" s="19"/>
    </row>
    <row r="4" spans="1:34">
      <c r="A4" s="1" t="s">
        <v>20</v>
      </c>
    </row>
    <row r="5" spans="1:34" ht="8.25" customHeight="1">
      <c r="Q5" s="23"/>
      <c r="R5" s="23"/>
      <c r="S5" s="24"/>
      <c r="T5" s="24"/>
      <c r="U5" s="24"/>
      <c r="V5" s="24"/>
      <c r="W5" s="24"/>
      <c r="X5" s="24"/>
      <c r="Y5" s="24"/>
      <c r="Z5" s="24"/>
    </row>
    <row r="6" spans="1:34" ht="52.5" customHeight="1">
      <c r="A6" s="281" t="s">
        <v>73</v>
      </c>
      <c r="B6" s="281"/>
      <c r="C6" s="281"/>
      <c r="D6" s="281"/>
      <c r="E6" s="281"/>
      <c r="F6" s="281"/>
      <c r="G6" s="281"/>
      <c r="H6" s="281"/>
      <c r="I6" s="281"/>
      <c r="J6" s="281"/>
      <c r="K6" s="281"/>
      <c r="L6" s="281"/>
      <c r="M6" s="281"/>
      <c r="N6" s="281"/>
      <c r="O6" s="281"/>
      <c r="P6" s="281"/>
      <c r="Q6" s="281"/>
      <c r="R6" s="281"/>
      <c r="S6" s="281"/>
      <c r="T6" s="281"/>
      <c r="U6" s="281"/>
      <c r="V6" s="281"/>
      <c r="W6" s="281"/>
      <c r="X6" s="281"/>
      <c r="Y6" s="281"/>
      <c r="Z6" s="281"/>
      <c r="AA6" s="9"/>
      <c r="AB6" s="9"/>
      <c r="AC6" s="9"/>
      <c r="AD6" s="9"/>
      <c r="AE6" s="9"/>
      <c r="AF6" s="9"/>
      <c r="AG6" s="9"/>
      <c r="AH6" s="9"/>
    </row>
    <row r="7" spans="1:34" ht="15" customHeight="1">
      <c r="A7" s="282" t="s">
        <v>3</v>
      </c>
      <c r="B7" s="282"/>
      <c r="C7" s="282"/>
      <c r="D7" s="282"/>
      <c r="E7" s="282"/>
      <c r="F7" s="282"/>
      <c r="G7" s="282"/>
      <c r="H7" s="282"/>
      <c r="I7" s="282"/>
      <c r="J7" s="282"/>
      <c r="K7" s="282"/>
      <c r="L7" s="282"/>
      <c r="M7" s="282"/>
      <c r="N7" s="282"/>
      <c r="O7" s="282"/>
      <c r="P7" s="282"/>
      <c r="Q7" s="282"/>
      <c r="R7" s="282"/>
      <c r="S7" s="282"/>
      <c r="T7" s="282"/>
      <c r="U7" s="282"/>
      <c r="V7" s="282"/>
      <c r="W7" s="282"/>
      <c r="X7" s="282"/>
      <c r="Y7" s="282"/>
      <c r="Z7" s="282"/>
      <c r="AA7" s="9"/>
      <c r="AB7" s="9"/>
      <c r="AC7" s="9"/>
      <c r="AD7" s="9"/>
      <c r="AE7" s="9"/>
      <c r="AF7" s="9"/>
      <c r="AG7" s="9"/>
      <c r="AH7" s="9"/>
    </row>
    <row r="8" spans="1:34" ht="8.25" customHeight="1"/>
    <row r="9" spans="1:34" ht="30.75" customHeight="1">
      <c r="A9" s="283" t="s">
        <v>82</v>
      </c>
      <c r="B9" s="284"/>
      <c r="C9" s="285"/>
      <c r="D9" s="244" t="s">
        <v>83</v>
      </c>
      <c r="E9" s="245"/>
      <c r="F9" s="246"/>
      <c r="G9" s="292"/>
      <c r="H9" s="292"/>
      <c r="I9" s="292"/>
      <c r="J9" s="292"/>
      <c r="K9" s="292"/>
      <c r="L9" s="292"/>
      <c r="M9" s="292"/>
      <c r="N9" s="292"/>
      <c r="O9" s="292"/>
      <c r="P9" s="292"/>
      <c r="Q9" s="292"/>
      <c r="R9" s="292"/>
      <c r="S9" s="292"/>
      <c r="T9" s="292"/>
      <c r="U9" s="292"/>
      <c r="V9" s="293"/>
      <c r="W9" s="142" t="s">
        <v>84</v>
      </c>
      <c r="X9" s="294"/>
      <c r="Y9" s="294"/>
      <c r="Z9" s="143"/>
    </row>
    <row r="10" spans="1:34" ht="30.75" customHeight="1">
      <c r="A10" s="286"/>
      <c r="B10" s="287"/>
      <c r="C10" s="288"/>
      <c r="D10" s="299" t="s">
        <v>52</v>
      </c>
      <c r="E10" s="300"/>
      <c r="F10" s="301"/>
      <c r="G10" s="302"/>
      <c r="H10" s="302"/>
      <c r="I10" s="302"/>
      <c r="J10" s="302"/>
      <c r="K10" s="302"/>
      <c r="L10" s="302"/>
      <c r="M10" s="302"/>
      <c r="N10" s="302"/>
      <c r="O10" s="302"/>
      <c r="P10" s="302"/>
      <c r="Q10" s="302"/>
      <c r="R10" s="302"/>
      <c r="S10" s="302"/>
      <c r="T10" s="302"/>
      <c r="U10" s="302"/>
      <c r="V10" s="303"/>
      <c r="W10" s="295"/>
      <c r="X10" s="296"/>
      <c r="Y10" s="296"/>
      <c r="Z10" s="297"/>
    </row>
    <row r="11" spans="1:34" ht="30.75" customHeight="1">
      <c r="A11" s="289"/>
      <c r="B11" s="290"/>
      <c r="C11" s="291"/>
      <c r="D11" s="270" t="s">
        <v>93</v>
      </c>
      <c r="E11" s="271"/>
      <c r="F11" s="272"/>
      <c r="G11" s="273"/>
      <c r="H11" s="273"/>
      <c r="I11" s="273"/>
      <c r="J11" s="273"/>
      <c r="K11" s="273"/>
      <c r="L11" s="273"/>
      <c r="M11" s="273"/>
      <c r="N11" s="273"/>
      <c r="O11" s="273"/>
      <c r="P11" s="273"/>
      <c r="Q11" s="273"/>
      <c r="R11" s="273"/>
      <c r="S11" s="273"/>
      <c r="T11" s="273"/>
      <c r="U11" s="273"/>
      <c r="V11" s="274"/>
      <c r="W11" s="144"/>
      <c r="X11" s="298"/>
      <c r="Y11" s="298"/>
      <c r="Z11" s="145"/>
    </row>
    <row r="12" spans="1:34" ht="26.25" customHeight="1">
      <c r="A12" s="223" t="s">
        <v>85</v>
      </c>
      <c r="B12" s="224"/>
      <c r="C12" s="225"/>
      <c r="D12" s="275"/>
      <c r="E12" s="276"/>
      <c r="F12" s="276"/>
      <c r="G12" s="54" t="s">
        <v>1</v>
      </c>
      <c r="H12" s="276"/>
      <c r="I12" s="276"/>
      <c r="J12" s="55" t="s">
        <v>56</v>
      </c>
      <c r="K12" s="277"/>
      <c r="L12" s="277"/>
      <c r="M12" s="56" t="s">
        <v>86</v>
      </c>
      <c r="N12" s="56"/>
      <c r="O12" s="56"/>
      <c r="P12" s="57" t="s">
        <v>94</v>
      </c>
      <c r="Q12" s="58"/>
      <c r="R12" s="59"/>
      <c r="S12" s="59"/>
      <c r="T12" s="59"/>
      <c r="U12" s="59"/>
      <c r="V12" s="278" t="e">
        <f>リスト!B18</f>
        <v>#VALUE!</v>
      </c>
      <c r="W12" s="278"/>
      <c r="X12" s="60" t="s">
        <v>87</v>
      </c>
      <c r="Y12" s="61"/>
      <c r="Z12" s="62"/>
    </row>
    <row r="13" spans="1:34" ht="24.75" customHeight="1">
      <c r="A13" s="223" t="s">
        <v>48</v>
      </c>
      <c r="B13" s="224"/>
      <c r="C13" s="225"/>
      <c r="D13" s="226" t="s">
        <v>53</v>
      </c>
      <c r="E13" s="227"/>
      <c r="F13" s="227"/>
      <c r="G13" s="227"/>
      <c r="H13" s="227"/>
      <c r="I13" s="227"/>
      <c r="J13" s="227"/>
      <c r="K13" s="227"/>
      <c r="L13" s="228"/>
      <c r="M13" s="229"/>
      <c r="N13" s="230"/>
      <c r="O13" s="230"/>
      <c r="P13" s="230"/>
      <c r="Q13" s="231"/>
      <c r="R13" s="231"/>
      <c r="S13" s="231"/>
      <c r="T13" s="231"/>
      <c r="U13" s="231"/>
      <c r="V13" s="231"/>
      <c r="W13" s="231"/>
      <c r="X13" s="231"/>
      <c r="Y13" s="231"/>
      <c r="Z13" s="232"/>
    </row>
    <row r="14" spans="1:34" ht="15" customHeight="1">
      <c r="A14" s="233" t="s">
        <v>95</v>
      </c>
      <c r="B14" s="234"/>
      <c r="C14" s="235"/>
      <c r="D14" s="242" t="s">
        <v>88</v>
      </c>
      <c r="E14" s="243"/>
      <c r="F14" s="243"/>
      <c r="G14" s="243"/>
      <c r="H14" s="243"/>
      <c r="I14" s="243"/>
      <c r="J14" s="243"/>
      <c r="K14" s="244" t="s">
        <v>4</v>
      </c>
      <c r="L14" s="245"/>
      <c r="M14" s="245"/>
      <c r="N14" s="245"/>
      <c r="O14" s="245"/>
      <c r="P14" s="245"/>
      <c r="Q14" s="245"/>
      <c r="R14" s="245"/>
      <c r="S14" s="244" t="s">
        <v>89</v>
      </c>
      <c r="T14" s="245"/>
      <c r="U14" s="245"/>
      <c r="V14" s="245"/>
      <c r="W14" s="245"/>
      <c r="X14" s="245"/>
      <c r="Y14" s="245"/>
      <c r="Z14" s="246"/>
    </row>
    <row r="15" spans="1:34" ht="37.5" customHeight="1">
      <c r="A15" s="236"/>
      <c r="B15" s="237"/>
      <c r="C15" s="238"/>
      <c r="D15" s="247"/>
      <c r="E15" s="248"/>
      <c r="F15" s="248"/>
      <c r="G15" s="248"/>
      <c r="H15" s="248"/>
      <c r="I15" s="248"/>
      <c r="J15" s="248"/>
      <c r="K15" s="249"/>
      <c r="L15" s="250"/>
      <c r="M15" s="250"/>
      <c r="N15" s="250"/>
      <c r="O15" s="250"/>
      <c r="P15" s="250"/>
      <c r="Q15" s="250"/>
      <c r="R15" s="250"/>
      <c r="S15" s="251"/>
      <c r="T15" s="252"/>
      <c r="U15" s="252"/>
      <c r="V15" s="252"/>
      <c r="W15" s="252"/>
      <c r="X15" s="252"/>
      <c r="Y15" s="252"/>
      <c r="Z15" s="253"/>
    </row>
    <row r="16" spans="1:34" ht="39.75" customHeight="1">
      <c r="A16" s="236"/>
      <c r="B16" s="237"/>
      <c r="C16" s="238"/>
      <c r="D16" s="254" t="s">
        <v>44</v>
      </c>
      <c r="E16" s="255"/>
      <c r="F16" s="255"/>
      <c r="G16" s="255"/>
      <c r="H16" s="255"/>
      <c r="I16" s="255"/>
      <c r="J16" s="255"/>
      <c r="K16" s="256" t="s">
        <v>45</v>
      </c>
      <c r="L16" s="257"/>
      <c r="M16" s="257"/>
      <c r="N16" s="257"/>
      <c r="O16" s="258" t="s">
        <v>135</v>
      </c>
      <c r="P16" s="259"/>
      <c r="Q16" s="259"/>
      <c r="R16" s="259"/>
      <c r="S16" s="259"/>
      <c r="T16" s="259"/>
      <c r="U16" s="260" t="s">
        <v>90</v>
      </c>
      <c r="V16" s="261"/>
      <c r="W16" s="261"/>
      <c r="X16" s="261"/>
      <c r="Y16" s="261"/>
      <c r="Z16" s="262"/>
      <c r="AA16" s="5"/>
      <c r="AC16" s="5"/>
    </row>
    <row r="17" spans="1:38" ht="34.5" customHeight="1">
      <c r="A17" s="239"/>
      <c r="B17" s="240"/>
      <c r="C17" s="241"/>
      <c r="D17" s="263" t="s">
        <v>53</v>
      </c>
      <c r="E17" s="264"/>
      <c r="F17" s="264"/>
      <c r="G17" s="264"/>
      <c r="H17" s="264"/>
      <c r="I17" s="264"/>
      <c r="J17" s="264"/>
      <c r="K17" s="265"/>
      <c r="L17" s="266"/>
      <c r="M17" s="267" t="s">
        <v>91</v>
      </c>
      <c r="N17" s="267"/>
      <c r="O17" s="265"/>
      <c r="P17" s="266"/>
      <c r="Q17" s="266"/>
      <c r="R17" s="63" t="s">
        <v>1</v>
      </c>
      <c r="S17" s="64"/>
      <c r="T17" s="65" t="s">
        <v>92</v>
      </c>
      <c r="U17" s="268"/>
      <c r="V17" s="269"/>
      <c r="W17" s="269"/>
      <c r="X17" s="65" t="s">
        <v>1</v>
      </c>
      <c r="Y17" s="66"/>
      <c r="Z17" s="67" t="s">
        <v>56</v>
      </c>
      <c r="AA17" s="5"/>
      <c r="AC17" s="5"/>
    </row>
    <row r="18" spans="1:38" s="12" customFormat="1" ht="12.75" customHeight="1">
      <c r="A18" s="15"/>
      <c r="B18" s="15"/>
      <c r="C18" s="15"/>
      <c r="D18" s="1"/>
      <c r="E18" s="5"/>
      <c r="F18" s="1"/>
      <c r="G18" s="5"/>
      <c r="H18" s="1"/>
      <c r="I18" s="8"/>
      <c r="N18" s="16"/>
      <c r="O18" s="16"/>
      <c r="P18" s="8"/>
      <c r="Q18" s="15"/>
      <c r="R18" s="15"/>
      <c r="S18" s="15"/>
      <c r="T18" s="15"/>
      <c r="U18" s="15"/>
      <c r="V18" s="15"/>
      <c r="W18" s="15"/>
      <c r="X18" s="15"/>
      <c r="Y18" s="15"/>
      <c r="Z18" s="15"/>
    </row>
    <row r="19" spans="1:38" s="12" customFormat="1" ht="24" customHeight="1">
      <c r="A19" s="1" t="s">
        <v>46</v>
      </c>
      <c r="B19" s="1"/>
      <c r="C19" s="1"/>
      <c r="D19" s="1"/>
      <c r="E19" s="1"/>
      <c r="F19" s="1"/>
      <c r="G19" s="1"/>
      <c r="H19" s="1"/>
      <c r="I19" s="1"/>
      <c r="J19" s="1"/>
      <c r="K19" s="1"/>
      <c r="L19" s="1"/>
      <c r="M19" s="1"/>
      <c r="N19" s="1"/>
      <c r="O19" s="1"/>
      <c r="P19" s="1"/>
      <c r="Q19" s="1"/>
      <c r="R19" s="1"/>
      <c r="S19" s="1"/>
      <c r="T19" s="1"/>
      <c r="U19" s="1"/>
      <c r="V19" s="1"/>
      <c r="W19" s="1"/>
      <c r="X19" s="1"/>
      <c r="Y19" s="1"/>
      <c r="Z19" s="1"/>
    </row>
    <row r="20" spans="1:38" s="12" customFormat="1" ht="42.75" customHeight="1">
      <c r="A20" s="200" t="s">
        <v>57</v>
      </c>
      <c r="B20" s="201"/>
      <c r="C20" s="201"/>
      <c r="D20" s="201"/>
      <c r="E20" s="201"/>
      <c r="F20" s="201"/>
      <c r="G20" s="201"/>
      <c r="H20" s="201"/>
      <c r="I20" s="201"/>
      <c r="J20" s="201"/>
      <c r="K20" s="201"/>
      <c r="L20" s="201"/>
      <c r="M20" s="202"/>
      <c r="N20" s="197" t="s">
        <v>41</v>
      </c>
      <c r="O20" s="198"/>
      <c r="P20" s="198"/>
      <c r="Q20" s="198"/>
      <c r="R20" s="198"/>
      <c r="S20" s="198"/>
      <c r="T20" s="198"/>
      <c r="U20" s="198"/>
      <c r="V20" s="198"/>
      <c r="W20" s="198"/>
      <c r="X20" s="198"/>
      <c r="Y20" s="198"/>
      <c r="Z20" s="199"/>
    </row>
    <row r="21" spans="1:38" s="12" customFormat="1" ht="27" customHeight="1">
      <c r="A21" s="209" t="s">
        <v>38</v>
      </c>
      <c r="B21" s="210"/>
      <c r="C21" s="210"/>
      <c r="D21" s="210"/>
      <c r="E21" s="210"/>
      <c r="F21" s="210"/>
      <c r="G21" s="210"/>
      <c r="H21" s="221"/>
      <c r="I21" s="222"/>
      <c r="J21" s="222"/>
      <c r="K21" s="222"/>
      <c r="L21" s="222"/>
      <c r="M21" s="31" t="s">
        <v>17</v>
      </c>
      <c r="N21" s="209" t="s">
        <v>184</v>
      </c>
      <c r="O21" s="210"/>
      <c r="P21" s="210"/>
      <c r="Q21" s="210"/>
      <c r="R21" s="210"/>
      <c r="S21" s="210"/>
      <c r="T21" s="210"/>
      <c r="U21" s="221"/>
      <c r="V21" s="222"/>
      <c r="W21" s="222"/>
      <c r="X21" s="222"/>
      <c r="Y21" s="222"/>
      <c r="Z21" s="31" t="s">
        <v>17</v>
      </c>
    </row>
    <row r="22" spans="1:38" s="6" customFormat="1" ht="27" customHeight="1">
      <c r="A22" s="209" t="s">
        <v>32</v>
      </c>
      <c r="B22" s="210"/>
      <c r="C22" s="210"/>
      <c r="D22" s="210"/>
      <c r="E22" s="210"/>
      <c r="F22" s="210"/>
      <c r="G22" s="211"/>
      <c r="H22" s="212"/>
      <c r="I22" s="213"/>
      <c r="J22" s="213"/>
      <c r="K22" s="213"/>
      <c r="L22" s="213"/>
      <c r="M22" s="31" t="s">
        <v>17</v>
      </c>
      <c r="N22" s="214" t="s">
        <v>185</v>
      </c>
      <c r="O22" s="215"/>
      <c r="P22" s="215"/>
      <c r="Q22" s="215"/>
      <c r="R22" s="215"/>
      <c r="S22" s="215"/>
      <c r="T22" s="215"/>
      <c r="U22" s="217"/>
      <c r="V22" s="218"/>
      <c r="W22" s="218"/>
      <c r="X22" s="218"/>
      <c r="Y22" s="218"/>
      <c r="Z22" s="31" t="s">
        <v>17</v>
      </c>
    </row>
    <row r="23" spans="1:38" s="6" customFormat="1" ht="27" customHeight="1">
      <c r="A23" s="209" t="s">
        <v>33</v>
      </c>
      <c r="B23" s="210"/>
      <c r="C23" s="210"/>
      <c r="D23" s="210"/>
      <c r="E23" s="210"/>
      <c r="F23" s="210"/>
      <c r="G23" s="211"/>
      <c r="H23" s="219"/>
      <c r="I23" s="220"/>
      <c r="J23" s="220"/>
      <c r="K23" s="220"/>
      <c r="L23" s="220"/>
      <c r="M23" s="31" t="s">
        <v>17</v>
      </c>
      <c r="N23" s="214" t="s">
        <v>186</v>
      </c>
      <c r="O23" s="215"/>
      <c r="P23" s="215"/>
      <c r="Q23" s="215"/>
      <c r="R23" s="215"/>
      <c r="S23" s="215"/>
      <c r="T23" s="215"/>
      <c r="U23" s="217"/>
      <c r="V23" s="218"/>
      <c r="W23" s="218"/>
      <c r="X23" s="218"/>
      <c r="Y23" s="218"/>
      <c r="Z23" s="31" t="s">
        <v>17</v>
      </c>
    </row>
    <row r="24" spans="1:38" s="6" customFormat="1" ht="27" customHeight="1">
      <c r="A24" s="209" t="s">
        <v>181</v>
      </c>
      <c r="B24" s="210"/>
      <c r="C24" s="210"/>
      <c r="D24" s="210"/>
      <c r="E24" s="210"/>
      <c r="F24" s="210"/>
      <c r="G24" s="211"/>
      <c r="H24" s="217"/>
      <c r="I24" s="218"/>
      <c r="J24" s="218"/>
      <c r="K24" s="218"/>
      <c r="L24" s="218"/>
      <c r="M24" s="31" t="s">
        <v>17</v>
      </c>
      <c r="N24" s="214" t="s">
        <v>188</v>
      </c>
      <c r="O24" s="215"/>
      <c r="P24" s="215"/>
      <c r="Q24" s="215"/>
      <c r="R24" s="215"/>
      <c r="S24" s="215"/>
      <c r="T24" s="216"/>
      <c r="U24" s="217"/>
      <c r="V24" s="218"/>
      <c r="W24" s="218"/>
      <c r="X24" s="218"/>
      <c r="Y24" s="218"/>
      <c r="Z24" s="31" t="s">
        <v>17</v>
      </c>
    </row>
    <row r="25" spans="1:38" s="6" customFormat="1" ht="27" customHeight="1">
      <c r="A25" s="209" t="s">
        <v>182</v>
      </c>
      <c r="B25" s="210"/>
      <c r="C25" s="210"/>
      <c r="D25" s="210"/>
      <c r="E25" s="210"/>
      <c r="F25" s="210"/>
      <c r="G25" s="211"/>
      <c r="H25" s="212"/>
      <c r="I25" s="213"/>
      <c r="J25" s="213"/>
      <c r="K25" s="213"/>
      <c r="L25" s="213"/>
      <c r="M25" s="31" t="s">
        <v>17</v>
      </c>
      <c r="N25" s="214" t="s">
        <v>189</v>
      </c>
      <c r="O25" s="215"/>
      <c r="P25" s="215"/>
      <c r="Q25" s="215"/>
      <c r="R25" s="215"/>
      <c r="S25" s="215"/>
      <c r="T25" s="216"/>
      <c r="U25" s="217"/>
      <c r="V25" s="218"/>
      <c r="W25" s="218"/>
      <c r="X25" s="218"/>
      <c r="Y25" s="218"/>
      <c r="Z25" s="31" t="s">
        <v>17</v>
      </c>
    </row>
    <row r="26" spans="1:38" s="6" customFormat="1" ht="27" customHeight="1">
      <c r="A26" s="209" t="s">
        <v>183</v>
      </c>
      <c r="B26" s="210"/>
      <c r="C26" s="210"/>
      <c r="D26" s="210"/>
      <c r="E26" s="210"/>
      <c r="F26" s="210"/>
      <c r="G26" s="210"/>
      <c r="H26" s="212"/>
      <c r="I26" s="213"/>
      <c r="J26" s="213"/>
      <c r="K26" s="213"/>
      <c r="L26" s="213"/>
      <c r="M26" s="31" t="s">
        <v>17</v>
      </c>
      <c r="N26" s="209" t="s">
        <v>187</v>
      </c>
      <c r="O26" s="210"/>
      <c r="P26" s="210"/>
      <c r="Q26" s="210"/>
      <c r="R26" s="210"/>
      <c r="S26" s="210"/>
      <c r="T26" s="211"/>
      <c r="U26" s="217"/>
      <c r="V26" s="218"/>
      <c r="W26" s="218"/>
      <c r="X26" s="218"/>
      <c r="Y26" s="218"/>
      <c r="Z26" s="31" t="s">
        <v>17</v>
      </c>
    </row>
    <row r="27" spans="1:38" s="6" customFormat="1" ht="27" customHeight="1">
      <c r="A27" s="197" t="s">
        <v>59</v>
      </c>
      <c r="B27" s="198"/>
      <c r="C27" s="198"/>
      <c r="D27" s="198"/>
      <c r="E27" s="198"/>
      <c r="F27" s="198"/>
      <c r="G27" s="198"/>
      <c r="H27" s="203">
        <f>SUM(H21:L26)</f>
        <v>0</v>
      </c>
      <c r="I27" s="204"/>
      <c r="J27" s="204"/>
      <c r="K27" s="204"/>
      <c r="L27" s="204"/>
      <c r="M27" s="31" t="s">
        <v>17</v>
      </c>
      <c r="N27" s="200" t="s">
        <v>58</v>
      </c>
      <c r="O27" s="201"/>
      <c r="P27" s="201"/>
      <c r="Q27" s="201"/>
      <c r="R27" s="201"/>
      <c r="S27" s="201"/>
      <c r="T27" s="201"/>
      <c r="U27" s="205">
        <f>SUM(U21:Y26)</f>
        <v>0</v>
      </c>
      <c r="V27" s="206"/>
      <c r="W27" s="206"/>
      <c r="X27" s="206"/>
      <c r="Y27" s="206"/>
      <c r="Z27" s="31" t="s">
        <v>17</v>
      </c>
    </row>
    <row r="28" spans="1:38" s="6" customFormat="1" ht="27" customHeight="1">
      <c r="A28" s="196" t="s">
        <v>18</v>
      </c>
      <c r="B28" s="196"/>
      <c r="C28" s="196"/>
      <c r="D28" s="196"/>
      <c r="E28" s="196"/>
      <c r="F28" s="196"/>
      <c r="G28" s="196"/>
      <c r="H28" s="207">
        <f>H27-U27</f>
        <v>0</v>
      </c>
      <c r="I28" s="207"/>
      <c r="J28" s="207"/>
      <c r="K28" s="207"/>
      <c r="L28" s="207"/>
      <c r="M28" s="207"/>
      <c r="N28" s="207"/>
      <c r="O28" s="207"/>
      <c r="P28" s="207"/>
      <c r="Q28" s="207"/>
      <c r="R28" s="207"/>
      <c r="S28" s="207"/>
      <c r="T28" s="207"/>
      <c r="U28" s="207"/>
      <c r="V28" s="207"/>
      <c r="W28" s="207"/>
      <c r="X28" s="207"/>
      <c r="Y28" s="208"/>
      <c r="Z28" s="31" t="s">
        <v>17</v>
      </c>
      <c r="AA28" s="99" t="str">
        <f>IF(H28&lt;0,"★支出が収入を上回らないように修正してください。収入を上回る支出を貯金の取り崩しや借金で賄う場合は⑤または⑥に計上してください。","")</f>
        <v/>
      </c>
    </row>
    <row r="29" spans="1:38" s="12" customFormat="1" ht="12.75" customHeight="1">
      <c r="A29" s="15"/>
      <c r="B29" s="15"/>
      <c r="C29" s="15"/>
      <c r="D29" s="1"/>
      <c r="E29" s="5"/>
      <c r="F29" s="1"/>
      <c r="G29" s="5"/>
      <c r="H29" s="1"/>
      <c r="I29" s="8"/>
      <c r="N29" s="16"/>
      <c r="O29" s="16"/>
      <c r="P29" s="8"/>
      <c r="Q29" s="15"/>
      <c r="R29" s="15"/>
      <c r="S29" s="15"/>
      <c r="T29" s="15"/>
      <c r="U29" s="15"/>
      <c r="V29" s="15"/>
      <c r="W29" s="15"/>
      <c r="X29" s="15"/>
      <c r="Y29" s="15"/>
      <c r="Z29" s="15"/>
    </row>
    <row r="30" spans="1:38" ht="32.25" customHeight="1">
      <c r="A30" s="150" t="s">
        <v>128</v>
      </c>
      <c r="B30" s="150"/>
      <c r="C30" s="150"/>
      <c r="D30" s="150"/>
      <c r="E30" s="150"/>
      <c r="F30" s="150"/>
      <c r="G30" s="150"/>
      <c r="H30" s="150"/>
      <c r="I30" s="150"/>
      <c r="J30" s="150"/>
      <c r="K30" s="150"/>
      <c r="L30" s="150"/>
      <c r="M30" s="150"/>
      <c r="N30" s="150"/>
      <c r="O30" s="150"/>
      <c r="P30" s="150"/>
      <c r="Q30" s="150"/>
      <c r="R30" s="150"/>
      <c r="S30" s="150"/>
      <c r="T30" s="150"/>
      <c r="U30" s="150"/>
      <c r="V30" s="150"/>
      <c r="W30" s="150"/>
      <c r="X30" s="150"/>
      <c r="Y30" s="150"/>
      <c r="Z30" s="150"/>
    </row>
    <row r="31" spans="1:38" ht="42.75" customHeight="1">
      <c r="A31" s="195" t="s">
        <v>60</v>
      </c>
      <c r="B31" s="196"/>
      <c r="C31" s="196" t="s">
        <v>61</v>
      </c>
      <c r="D31" s="196"/>
      <c r="E31" s="196"/>
      <c r="F31" s="196"/>
      <c r="G31" s="196"/>
      <c r="H31" s="196"/>
      <c r="I31" s="197" t="s">
        <v>16</v>
      </c>
      <c r="J31" s="198"/>
      <c r="K31" s="198"/>
      <c r="L31" s="198"/>
      <c r="M31" s="199"/>
      <c r="N31" s="200" t="s">
        <v>42</v>
      </c>
      <c r="O31" s="198"/>
      <c r="P31" s="198"/>
      <c r="Q31" s="199"/>
      <c r="R31" s="200" t="s">
        <v>15</v>
      </c>
      <c r="S31" s="201"/>
      <c r="T31" s="201"/>
      <c r="U31" s="201"/>
      <c r="V31" s="201"/>
      <c r="W31" s="202"/>
      <c r="X31" s="200" t="s">
        <v>14</v>
      </c>
      <c r="Y31" s="201"/>
      <c r="Z31" s="202"/>
      <c r="AA31" s="7"/>
      <c r="AB31" s="6"/>
      <c r="AC31" s="6"/>
      <c r="AD31" s="6"/>
      <c r="AE31" s="6"/>
      <c r="AF31" s="6"/>
      <c r="AG31" s="6"/>
      <c r="AH31" s="6"/>
      <c r="AI31" s="6"/>
      <c r="AJ31" s="6"/>
      <c r="AK31" s="6"/>
      <c r="AL31" s="6"/>
    </row>
    <row r="32" spans="1:38" ht="18" customHeight="1">
      <c r="A32" s="177" t="s">
        <v>53</v>
      </c>
      <c r="B32" s="177"/>
      <c r="C32" s="178"/>
      <c r="D32" s="178"/>
      <c r="E32" s="178"/>
      <c r="F32" s="178"/>
      <c r="G32" s="178"/>
      <c r="H32" s="178"/>
      <c r="I32" s="179"/>
      <c r="J32" s="180"/>
      <c r="K32" s="180"/>
      <c r="L32" s="180"/>
      <c r="M32" s="181"/>
      <c r="N32" s="185"/>
      <c r="O32" s="186"/>
      <c r="P32" s="186"/>
      <c r="Q32" s="189" t="s">
        <v>13</v>
      </c>
      <c r="R32" s="193"/>
      <c r="S32" s="194"/>
      <c r="T32" s="32" t="s">
        <v>8</v>
      </c>
      <c r="U32" s="91"/>
      <c r="V32" s="32" t="s">
        <v>7</v>
      </c>
      <c r="W32" s="33" t="s">
        <v>9</v>
      </c>
      <c r="X32" s="169" t="s">
        <v>53</v>
      </c>
      <c r="Y32" s="170"/>
      <c r="Z32" s="171"/>
      <c r="AB32" s="6"/>
      <c r="AC32" s="6"/>
      <c r="AD32" s="6"/>
      <c r="AE32" s="6"/>
      <c r="AF32" s="6"/>
      <c r="AG32" s="6"/>
      <c r="AH32" s="6"/>
      <c r="AI32" s="6"/>
      <c r="AJ32" s="6"/>
      <c r="AK32" s="6"/>
      <c r="AL32" s="6"/>
    </row>
    <row r="33" spans="1:38" ht="18" customHeight="1">
      <c r="A33" s="177"/>
      <c r="B33" s="177"/>
      <c r="C33" s="178"/>
      <c r="D33" s="178"/>
      <c r="E33" s="178"/>
      <c r="F33" s="178"/>
      <c r="G33" s="178"/>
      <c r="H33" s="178"/>
      <c r="I33" s="182"/>
      <c r="J33" s="183"/>
      <c r="K33" s="183"/>
      <c r="L33" s="183"/>
      <c r="M33" s="184"/>
      <c r="N33" s="187"/>
      <c r="O33" s="188"/>
      <c r="P33" s="188"/>
      <c r="Q33" s="190"/>
      <c r="R33" s="175"/>
      <c r="S33" s="176"/>
      <c r="T33" s="34" t="s">
        <v>8</v>
      </c>
      <c r="U33" s="92"/>
      <c r="V33" s="34" t="s">
        <v>7</v>
      </c>
      <c r="W33" s="35" t="s">
        <v>6</v>
      </c>
      <c r="X33" s="172"/>
      <c r="Y33" s="173"/>
      <c r="Z33" s="174"/>
      <c r="AB33" s="6"/>
      <c r="AC33" s="6"/>
      <c r="AD33" s="6"/>
      <c r="AE33" s="6"/>
      <c r="AF33" s="6"/>
      <c r="AG33" s="6"/>
      <c r="AH33" s="6"/>
      <c r="AI33" s="6"/>
      <c r="AJ33" s="6"/>
      <c r="AK33" s="6"/>
      <c r="AL33" s="6"/>
    </row>
    <row r="34" spans="1:38" ht="18" customHeight="1">
      <c r="A34" s="177"/>
      <c r="B34" s="177"/>
      <c r="C34" s="178"/>
      <c r="D34" s="178"/>
      <c r="E34" s="178"/>
      <c r="F34" s="178"/>
      <c r="G34" s="178"/>
      <c r="H34" s="178"/>
      <c r="I34" s="179"/>
      <c r="J34" s="180"/>
      <c r="K34" s="180"/>
      <c r="L34" s="180"/>
      <c r="M34" s="181"/>
      <c r="N34" s="185"/>
      <c r="O34" s="186"/>
      <c r="P34" s="186"/>
      <c r="Q34" s="189" t="s">
        <v>13</v>
      </c>
      <c r="R34" s="193"/>
      <c r="S34" s="194"/>
      <c r="T34" s="32" t="s">
        <v>8</v>
      </c>
      <c r="U34" s="91"/>
      <c r="V34" s="32" t="s">
        <v>7</v>
      </c>
      <c r="W34" s="33" t="s">
        <v>9</v>
      </c>
      <c r="X34" s="169"/>
      <c r="Y34" s="170"/>
      <c r="Z34" s="171"/>
      <c r="AB34" s="6"/>
      <c r="AC34" s="6"/>
      <c r="AD34" s="6"/>
      <c r="AE34" s="6"/>
      <c r="AF34" s="6"/>
      <c r="AG34" s="6"/>
      <c r="AH34" s="6"/>
      <c r="AI34" s="6"/>
      <c r="AJ34" s="6"/>
      <c r="AK34" s="6"/>
      <c r="AL34" s="6"/>
    </row>
    <row r="35" spans="1:38" ht="18" customHeight="1">
      <c r="A35" s="177"/>
      <c r="B35" s="177"/>
      <c r="C35" s="178"/>
      <c r="D35" s="178"/>
      <c r="E35" s="178"/>
      <c r="F35" s="178"/>
      <c r="G35" s="178"/>
      <c r="H35" s="178"/>
      <c r="I35" s="182"/>
      <c r="J35" s="183"/>
      <c r="K35" s="183"/>
      <c r="L35" s="183"/>
      <c r="M35" s="184"/>
      <c r="N35" s="187"/>
      <c r="O35" s="188"/>
      <c r="P35" s="188"/>
      <c r="Q35" s="190"/>
      <c r="R35" s="175"/>
      <c r="S35" s="176"/>
      <c r="T35" s="34" t="s">
        <v>8</v>
      </c>
      <c r="U35" s="92"/>
      <c r="V35" s="34" t="s">
        <v>7</v>
      </c>
      <c r="W35" s="35" t="s">
        <v>6</v>
      </c>
      <c r="X35" s="172"/>
      <c r="Y35" s="173"/>
      <c r="Z35" s="174"/>
      <c r="AB35" s="6"/>
      <c r="AC35" s="6"/>
      <c r="AD35" s="6"/>
      <c r="AE35" s="6"/>
      <c r="AF35" s="6"/>
      <c r="AG35" s="6"/>
      <c r="AH35" s="6"/>
      <c r="AI35" s="6"/>
      <c r="AJ35" s="6"/>
      <c r="AK35" s="6"/>
      <c r="AL35" s="6"/>
    </row>
    <row r="36" spans="1:38" ht="18" customHeight="1">
      <c r="A36" s="177"/>
      <c r="B36" s="177"/>
      <c r="C36" s="178"/>
      <c r="D36" s="178"/>
      <c r="E36" s="178"/>
      <c r="F36" s="178"/>
      <c r="G36" s="178"/>
      <c r="H36" s="178"/>
      <c r="I36" s="179"/>
      <c r="J36" s="180"/>
      <c r="K36" s="180"/>
      <c r="L36" s="180"/>
      <c r="M36" s="181"/>
      <c r="N36" s="185"/>
      <c r="O36" s="186"/>
      <c r="P36" s="186"/>
      <c r="Q36" s="189" t="s">
        <v>13</v>
      </c>
      <c r="R36" s="191"/>
      <c r="S36" s="192"/>
      <c r="T36" s="36" t="s">
        <v>8</v>
      </c>
      <c r="U36" s="93"/>
      <c r="V36" s="36" t="s">
        <v>7</v>
      </c>
      <c r="W36" s="37" t="s">
        <v>9</v>
      </c>
      <c r="X36" s="169"/>
      <c r="Y36" s="170"/>
      <c r="Z36" s="171"/>
      <c r="AB36" s="6"/>
      <c r="AC36" s="6"/>
      <c r="AD36" s="6"/>
      <c r="AE36" s="6"/>
      <c r="AF36" s="6"/>
      <c r="AG36" s="6"/>
      <c r="AH36" s="6"/>
      <c r="AI36" s="6"/>
      <c r="AJ36" s="6"/>
      <c r="AK36" s="6"/>
      <c r="AL36" s="6"/>
    </row>
    <row r="37" spans="1:38" ht="18" customHeight="1">
      <c r="A37" s="177"/>
      <c r="B37" s="177"/>
      <c r="C37" s="178"/>
      <c r="D37" s="178"/>
      <c r="E37" s="178"/>
      <c r="F37" s="178"/>
      <c r="G37" s="178"/>
      <c r="H37" s="178"/>
      <c r="I37" s="182"/>
      <c r="J37" s="183"/>
      <c r="K37" s="183"/>
      <c r="L37" s="183"/>
      <c r="M37" s="184"/>
      <c r="N37" s="187"/>
      <c r="O37" s="188"/>
      <c r="P37" s="188"/>
      <c r="Q37" s="190"/>
      <c r="R37" s="175"/>
      <c r="S37" s="176"/>
      <c r="T37" s="34" t="s">
        <v>8</v>
      </c>
      <c r="U37" s="92"/>
      <c r="V37" s="34" t="s">
        <v>7</v>
      </c>
      <c r="W37" s="35" t="s">
        <v>6</v>
      </c>
      <c r="X37" s="172"/>
      <c r="Y37" s="173"/>
      <c r="Z37" s="174"/>
      <c r="AB37" s="6"/>
      <c r="AC37" s="6"/>
      <c r="AD37" s="6"/>
      <c r="AE37" s="6"/>
      <c r="AF37" s="6"/>
      <c r="AG37" s="6"/>
      <c r="AH37" s="6"/>
      <c r="AI37" s="6"/>
      <c r="AJ37" s="6"/>
      <c r="AK37" s="6"/>
      <c r="AL37" s="6"/>
    </row>
    <row r="38" spans="1:38" ht="18" customHeight="1">
      <c r="A38" s="177"/>
      <c r="B38" s="177"/>
      <c r="C38" s="178"/>
      <c r="D38" s="178"/>
      <c r="E38" s="178"/>
      <c r="F38" s="178"/>
      <c r="G38" s="178"/>
      <c r="H38" s="178"/>
      <c r="I38" s="179"/>
      <c r="J38" s="180"/>
      <c r="K38" s="180"/>
      <c r="L38" s="180"/>
      <c r="M38" s="181"/>
      <c r="N38" s="185"/>
      <c r="O38" s="186"/>
      <c r="P38" s="186"/>
      <c r="Q38" s="189" t="s">
        <v>13</v>
      </c>
      <c r="R38" s="191"/>
      <c r="S38" s="192"/>
      <c r="T38" s="36" t="s">
        <v>8</v>
      </c>
      <c r="U38" s="93"/>
      <c r="V38" s="36" t="s">
        <v>7</v>
      </c>
      <c r="W38" s="37" t="s">
        <v>9</v>
      </c>
      <c r="X38" s="169"/>
      <c r="Y38" s="170"/>
      <c r="Z38" s="171"/>
      <c r="AB38" s="6"/>
      <c r="AC38" s="6"/>
      <c r="AD38" s="6"/>
      <c r="AE38" s="6"/>
      <c r="AF38" s="6"/>
      <c r="AG38" s="6"/>
      <c r="AH38" s="6"/>
      <c r="AI38" s="6"/>
      <c r="AJ38" s="6"/>
      <c r="AK38" s="6"/>
      <c r="AL38" s="6"/>
    </row>
    <row r="39" spans="1:38" ht="18" customHeight="1">
      <c r="A39" s="177"/>
      <c r="B39" s="177"/>
      <c r="C39" s="178"/>
      <c r="D39" s="178"/>
      <c r="E39" s="178"/>
      <c r="F39" s="178"/>
      <c r="G39" s="178"/>
      <c r="H39" s="178"/>
      <c r="I39" s="182"/>
      <c r="J39" s="183"/>
      <c r="K39" s="183"/>
      <c r="L39" s="183"/>
      <c r="M39" s="184"/>
      <c r="N39" s="187"/>
      <c r="O39" s="188"/>
      <c r="P39" s="188"/>
      <c r="Q39" s="190"/>
      <c r="R39" s="175"/>
      <c r="S39" s="176"/>
      <c r="T39" s="34" t="s">
        <v>8</v>
      </c>
      <c r="U39" s="92"/>
      <c r="V39" s="34" t="s">
        <v>7</v>
      </c>
      <c r="W39" s="35" t="s">
        <v>6</v>
      </c>
      <c r="X39" s="172"/>
      <c r="Y39" s="173"/>
      <c r="Z39" s="174"/>
      <c r="AB39" s="6"/>
      <c r="AC39" s="6"/>
      <c r="AD39" s="6"/>
      <c r="AE39" s="6"/>
      <c r="AF39" s="6"/>
      <c r="AG39" s="6"/>
      <c r="AH39" s="6"/>
      <c r="AI39" s="6"/>
      <c r="AJ39" s="6"/>
      <c r="AK39" s="6"/>
      <c r="AL39" s="6"/>
    </row>
    <row r="40" spans="1:38" ht="12.75" customHeight="1">
      <c r="A40" s="42"/>
      <c r="B40" s="42"/>
      <c r="C40" s="43"/>
      <c r="D40" s="43"/>
      <c r="E40" s="43"/>
      <c r="F40" s="43"/>
      <c r="G40" s="43"/>
      <c r="H40" s="43"/>
      <c r="I40" s="44"/>
      <c r="J40" s="44"/>
      <c r="K40" s="44"/>
      <c r="L40" s="44"/>
      <c r="M40" s="44"/>
      <c r="N40" s="45"/>
      <c r="O40" s="45"/>
      <c r="P40" s="45"/>
      <c r="Q40" s="42"/>
      <c r="R40" s="46"/>
      <c r="S40" s="46"/>
      <c r="T40" s="36"/>
      <c r="U40" s="46"/>
      <c r="V40" s="36"/>
      <c r="W40" s="47"/>
      <c r="X40" s="43"/>
      <c r="Y40" s="43"/>
      <c r="Z40" s="43"/>
      <c r="AB40" s="6"/>
      <c r="AC40" s="6"/>
      <c r="AD40" s="6"/>
      <c r="AE40" s="6"/>
      <c r="AF40" s="6"/>
      <c r="AG40" s="6"/>
      <c r="AH40" s="6"/>
      <c r="AI40" s="6"/>
      <c r="AJ40" s="6"/>
      <c r="AK40" s="6"/>
      <c r="AL40" s="6"/>
    </row>
    <row r="41" spans="1:38" s="70" customFormat="1" ht="24" customHeight="1">
      <c r="A41" s="150" t="s">
        <v>102</v>
      </c>
      <c r="B41" s="150"/>
      <c r="C41" s="150"/>
      <c r="D41" s="150"/>
      <c r="E41" s="150"/>
      <c r="F41" s="150"/>
      <c r="G41" s="150"/>
      <c r="H41" s="150"/>
      <c r="I41" s="150"/>
      <c r="J41" s="150"/>
      <c r="K41" s="150"/>
      <c r="L41" s="150"/>
      <c r="M41" s="150"/>
      <c r="N41" s="150"/>
      <c r="O41" s="150"/>
      <c r="P41" s="150"/>
      <c r="Q41" s="150"/>
      <c r="R41" s="150"/>
      <c r="S41" s="150"/>
      <c r="T41" s="150"/>
      <c r="U41" s="150"/>
      <c r="V41" s="150"/>
      <c r="W41" s="150"/>
      <c r="X41" s="150"/>
      <c r="Y41" s="150"/>
      <c r="Z41" s="150"/>
    </row>
    <row r="42" spans="1:38" s="12" customFormat="1" ht="30" customHeight="1">
      <c r="A42" s="161" t="s">
        <v>12</v>
      </c>
      <c r="B42" s="162"/>
      <c r="C42" s="161" t="s">
        <v>65</v>
      </c>
      <c r="D42" s="163"/>
      <c r="E42" s="163"/>
      <c r="F42" s="163"/>
      <c r="G42" s="163"/>
      <c r="H42" s="163"/>
      <c r="I42" s="163"/>
      <c r="J42" s="163"/>
      <c r="K42" s="164"/>
      <c r="L42" s="165" t="s">
        <v>11</v>
      </c>
      <c r="M42" s="166"/>
      <c r="N42" s="166"/>
      <c r="O42" s="166"/>
      <c r="P42" s="166"/>
      <c r="Q42" s="166"/>
      <c r="R42" s="166"/>
      <c r="S42" s="166"/>
      <c r="T42" s="167"/>
      <c r="U42" s="168" t="s">
        <v>10</v>
      </c>
      <c r="V42" s="168"/>
      <c r="W42" s="168"/>
      <c r="X42" s="168"/>
      <c r="Y42" s="168"/>
      <c r="Z42" s="168"/>
    </row>
    <row r="43" spans="1:38" s="12" customFormat="1" ht="15" customHeight="1">
      <c r="A43" s="159" t="s">
        <v>53</v>
      </c>
      <c r="B43" s="160"/>
      <c r="C43" s="103"/>
      <c r="D43" s="104"/>
      <c r="E43" s="104"/>
      <c r="F43" s="104"/>
      <c r="G43" s="104"/>
      <c r="H43" s="104"/>
      <c r="I43" s="104"/>
      <c r="J43" s="104"/>
      <c r="K43" s="105"/>
      <c r="L43" s="112"/>
      <c r="M43" s="113"/>
      <c r="N43" s="113"/>
      <c r="O43" s="113"/>
      <c r="P43" s="113"/>
      <c r="Q43" s="113"/>
      <c r="R43" s="113"/>
      <c r="S43" s="113"/>
      <c r="T43" s="114"/>
      <c r="U43" s="121"/>
      <c r="V43" s="122"/>
      <c r="W43" s="25" t="s">
        <v>8</v>
      </c>
      <c r="X43" s="94"/>
      <c r="Y43" s="26" t="s">
        <v>7</v>
      </c>
      <c r="Z43" s="27" t="s">
        <v>9</v>
      </c>
    </row>
    <row r="44" spans="1:38" s="12" customFormat="1" ht="15" customHeight="1">
      <c r="A44" s="159"/>
      <c r="B44" s="160"/>
      <c r="C44" s="109"/>
      <c r="D44" s="110"/>
      <c r="E44" s="110"/>
      <c r="F44" s="110"/>
      <c r="G44" s="110"/>
      <c r="H44" s="110"/>
      <c r="I44" s="110"/>
      <c r="J44" s="110"/>
      <c r="K44" s="111"/>
      <c r="L44" s="118"/>
      <c r="M44" s="119"/>
      <c r="N44" s="119"/>
      <c r="O44" s="119"/>
      <c r="P44" s="119"/>
      <c r="Q44" s="119"/>
      <c r="R44" s="119"/>
      <c r="S44" s="119"/>
      <c r="T44" s="120"/>
      <c r="U44" s="148"/>
      <c r="V44" s="149"/>
      <c r="W44" s="28" t="s">
        <v>8</v>
      </c>
      <c r="X44" s="95"/>
      <c r="Y44" s="29" t="s">
        <v>7</v>
      </c>
      <c r="Z44" s="30" t="s">
        <v>6</v>
      </c>
    </row>
    <row r="45" spans="1:38" s="12" customFormat="1" ht="15" customHeight="1">
      <c r="A45" s="142"/>
      <c r="B45" s="143"/>
      <c r="C45" s="103"/>
      <c r="D45" s="104"/>
      <c r="E45" s="104"/>
      <c r="F45" s="104"/>
      <c r="G45" s="104"/>
      <c r="H45" s="104"/>
      <c r="I45" s="104"/>
      <c r="J45" s="104"/>
      <c r="K45" s="105"/>
      <c r="L45" s="112"/>
      <c r="M45" s="113"/>
      <c r="N45" s="113"/>
      <c r="O45" s="113"/>
      <c r="P45" s="113"/>
      <c r="Q45" s="113"/>
      <c r="R45" s="113"/>
      <c r="S45" s="113"/>
      <c r="T45" s="114"/>
      <c r="U45" s="146"/>
      <c r="V45" s="147"/>
      <c r="W45" s="25" t="s">
        <v>8</v>
      </c>
      <c r="X45" s="94"/>
      <c r="Y45" s="26" t="s">
        <v>7</v>
      </c>
      <c r="Z45" s="27" t="s">
        <v>9</v>
      </c>
    </row>
    <row r="46" spans="1:38" s="12" customFormat="1" ht="15" customHeight="1">
      <c r="A46" s="144"/>
      <c r="B46" s="145"/>
      <c r="C46" s="109"/>
      <c r="D46" s="110"/>
      <c r="E46" s="110"/>
      <c r="F46" s="110"/>
      <c r="G46" s="110"/>
      <c r="H46" s="110"/>
      <c r="I46" s="110"/>
      <c r="J46" s="110"/>
      <c r="K46" s="111"/>
      <c r="L46" s="118"/>
      <c r="M46" s="119"/>
      <c r="N46" s="119"/>
      <c r="O46" s="119"/>
      <c r="P46" s="119"/>
      <c r="Q46" s="119"/>
      <c r="R46" s="119"/>
      <c r="S46" s="119"/>
      <c r="T46" s="120"/>
      <c r="U46" s="148"/>
      <c r="V46" s="149"/>
      <c r="W46" s="28" t="s">
        <v>8</v>
      </c>
      <c r="X46" s="95"/>
      <c r="Y46" s="29" t="s">
        <v>7</v>
      </c>
      <c r="Z46" s="30" t="s">
        <v>6</v>
      </c>
    </row>
    <row r="47" spans="1:38" ht="15" customHeight="1">
      <c r="A47" s="159"/>
      <c r="B47" s="160"/>
      <c r="C47" s="103"/>
      <c r="D47" s="104"/>
      <c r="E47" s="104"/>
      <c r="F47" s="104"/>
      <c r="G47" s="104"/>
      <c r="H47" s="104"/>
      <c r="I47" s="104"/>
      <c r="J47" s="104"/>
      <c r="K47" s="105"/>
      <c r="L47" s="112"/>
      <c r="M47" s="113"/>
      <c r="N47" s="113"/>
      <c r="O47" s="113"/>
      <c r="P47" s="113"/>
      <c r="Q47" s="113"/>
      <c r="R47" s="113"/>
      <c r="S47" s="113"/>
      <c r="T47" s="114"/>
      <c r="U47" s="121"/>
      <c r="V47" s="122"/>
      <c r="W47" s="25" t="s">
        <v>8</v>
      </c>
      <c r="X47" s="94"/>
      <c r="Y47" s="26" t="s">
        <v>7</v>
      </c>
      <c r="Z47" s="27" t="s">
        <v>9</v>
      </c>
    </row>
    <row r="48" spans="1:38" ht="15" customHeight="1">
      <c r="A48" s="159"/>
      <c r="B48" s="160"/>
      <c r="C48" s="109"/>
      <c r="D48" s="110"/>
      <c r="E48" s="110"/>
      <c r="F48" s="110"/>
      <c r="G48" s="110"/>
      <c r="H48" s="110"/>
      <c r="I48" s="110"/>
      <c r="J48" s="110"/>
      <c r="K48" s="111"/>
      <c r="L48" s="118"/>
      <c r="M48" s="119"/>
      <c r="N48" s="119"/>
      <c r="O48" s="119"/>
      <c r="P48" s="119"/>
      <c r="Q48" s="119"/>
      <c r="R48" s="119"/>
      <c r="S48" s="119"/>
      <c r="T48" s="120"/>
      <c r="U48" s="148"/>
      <c r="V48" s="149"/>
      <c r="W48" s="28" t="s">
        <v>8</v>
      </c>
      <c r="X48" s="95"/>
      <c r="Y48" s="29" t="s">
        <v>7</v>
      </c>
      <c r="Z48" s="30" t="s">
        <v>6</v>
      </c>
    </row>
    <row r="49" spans="1:38" s="6" customFormat="1" ht="15" customHeight="1">
      <c r="A49" s="142"/>
      <c r="B49" s="143"/>
      <c r="C49" s="103"/>
      <c r="D49" s="104"/>
      <c r="E49" s="104"/>
      <c r="F49" s="104"/>
      <c r="G49" s="104"/>
      <c r="H49" s="104"/>
      <c r="I49" s="104"/>
      <c r="J49" s="104"/>
      <c r="K49" s="105"/>
      <c r="L49" s="112"/>
      <c r="M49" s="113"/>
      <c r="N49" s="113"/>
      <c r="O49" s="113"/>
      <c r="P49" s="113"/>
      <c r="Q49" s="113"/>
      <c r="R49" s="113"/>
      <c r="S49" s="113"/>
      <c r="T49" s="114"/>
      <c r="U49" s="146"/>
      <c r="V49" s="147"/>
      <c r="W49" s="25" t="s">
        <v>8</v>
      </c>
      <c r="X49" s="94"/>
      <c r="Y49" s="26" t="s">
        <v>7</v>
      </c>
      <c r="Z49" s="27" t="s">
        <v>9</v>
      </c>
      <c r="AB49" s="7"/>
      <c r="AC49" s="7"/>
      <c r="AD49" s="7"/>
      <c r="AE49" s="7"/>
      <c r="AF49" s="7"/>
      <c r="AG49" s="7"/>
      <c r="AH49" s="7"/>
      <c r="AI49" s="7"/>
      <c r="AJ49" s="7"/>
      <c r="AK49" s="7"/>
      <c r="AL49" s="7"/>
    </row>
    <row r="50" spans="1:38" s="6" customFormat="1" ht="15" customHeight="1">
      <c r="A50" s="144"/>
      <c r="B50" s="145"/>
      <c r="C50" s="109"/>
      <c r="D50" s="110"/>
      <c r="E50" s="110"/>
      <c r="F50" s="110"/>
      <c r="G50" s="110"/>
      <c r="H50" s="110"/>
      <c r="I50" s="110"/>
      <c r="J50" s="110"/>
      <c r="K50" s="111"/>
      <c r="L50" s="118"/>
      <c r="M50" s="119"/>
      <c r="N50" s="119"/>
      <c r="O50" s="119"/>
      <c r="P50" s="119"/>
      <c r="Q50" s="119"/>
      <c r="R50" s="119"/>
      <c r="S50" s="119"/>
      <c r="T50" s="120"/>
      <c r="U50" s="148"/>
      <c r="V50" s="149"/>
      <c r="W50" s="28" t="s">
        <v>8</v>
      </c>
      <c r="X50" s="95"/>
      <c r="Y50" s="29" t="s">
        <v>7</v>
      </c>
      <c r="Z50" s="30" t="s">
        <v>6</v>
      </c>
      <c r="AC50" s="7"/>
      <c r="AD50" s="7"/>
      <c r="AE50" s="7"/>
      <c r="AF50" s="7"/>
      <c r="AG50" s="7"/>
      <c r="AH50" s="7"/>
      <c r="AI50" s="7"/>
      <c r="AJ50" s="7"/>
      <c r="AK50" s="7"/>
      <c r="AL50" s="7"/>
    </row>
    <row r="51" spans="1:38" ht="12.75" customHeight="1">
      <c r="A51" s="42"/>
      <c r="B51" s="42"/>
      <c r="C51" s="43"/>
      <c r="D51" s="43"/>
      <c r="E51" s="43"/>
      <c r="F51" s="43"/>
      <c r="G51" s="43"/>
      <c r="H51" s="43"/>
      <c r="I51" s="44"/>
      <c r="J51" s="44"/>
      <c r="K51" s="44"/>
      <c r="L51" s="44"/>
      <c r="M51" s="44"/>
      <c r="N51" s="45"/>
      <c r="O51" s="45"/>
      <c r="P51" s="45"/>
      <c r="Q51" s="42"/>
      <c r="R51" s="46"/>
      <c r="S51" s="46"/>
      <c r="T51" s="36"/>
      <c r="U51" s="46"/>
      <c r="V51" s="36"/>
      <c r="W51" s="47"/>
      <c r="X51" s="43"/>
      <c r="Y51" s="43"/>
      <c r="Z51" s="43"/>
      <c r="AB51" s="6"/>
      <c r="AC51" s="6"/>
      <c r="AD51" s="6"/>
      <c r="AE51" s="6"/>
      <c r="AF51" s="6"/>
      <c r="AG51" s="6"/>
      <c r="AH51" s="6"/>
      <c r="AI51" s="6"/>
      <c r="AJ51" s="6"/>
      <c r="AK51" s="6"/>
      <c r="AL51" s="6"/>
    </row>
    <row r="52" spans="1:38" s="70" customFormat="1" ht="24" customHeight="1">
      <c r="A52" s="150" t="s">
        <v>103</v>
      </c>
      <c r="B52" s="150"/>
      <c r="C52" s="150"/>
      <c r="D52" s="150"/>
      <c r="E52" s="150"/>
      <c r="F52" s="150"/>
      <c r="G52" s="150"/>
      <c r="H52" s="150"/>
      <c r="I52" s="150"/>
      <c r="J52" s="150"/>
      <c r="K52" s="150"/>
      <c r="L52" s="150"/>
      <c r="M52" s="150"/>
      <c r="N52" s="150"/>
      <c r="O52" s="150"/>
      <c r="P52" s="150"/>
      <c r="Q52" s="150"/>
      <c r="R52" s="150"/>
      <c r="S52" s="150"/>
      <c r="T52" s="150"/>
      <c r="U52" s="150"/>
      <c r="V52" s="150"/>
      <c r="W52" s="150"/>
      <c r="X52" s="150"/>
      <c r="Y52" s="150"/>
      <c r="Z52" s="150"/>
    </row>
    <row r="53" spans="1:38" s="70" customFormat="1" ht="72.75" customHeight="1">
      <c r="A53" s="151" t="s">
        <v>67</v>
      </c>
      <c r="B53" s="152"/>
      <c r="C53" s="153" t="s">
        <v>180</v>
      </c>
      <c r="D53" s="154"/>
      <c r="E53" s="154"/>
      <c r="F53" s="154"/>
      <c r="G53" s="154"/>
      <c r="H53" s="154"/>
      <c r="I53" s="154"/>
      <c r="J53" s="154"/>
      <c r="K53" s="155"/>
      <c r="L53" s="156" t="s">
        <v>68</v>
      </c>
      <c r="M53" s="157"/>
      <c r="N53" s="157"/>
      <c r="O53" s="157"/>
      <c r="P53" s="157"/>
      <c r="Q53" s="157"/>
      <c r="R53" s="157"/>
      <c r="S53" s="157"/>
      <c r="T53" s="158"/>
      <c r="U53" s="156" t="s">
        <v>66</v>
      </c>
      <c r="V53" s="157"/>
      <c r="W53" s="157"/>
      <c r="X53" s="157"/>
      <c r="Y53" s="157"/>
      <c r="Z53" s="158"/>
    </row>
    <row r="54" spans="1:38" s="12" customFormat="1" ht="13">
      <c r="A54" s="101" t="s">
        <v>53</v>
      </c>
      <c r="B54" s="102"/>
      <c r="C54" s="103"/>
      <c r="D54" s="104"/>
      <c r="E54" s="104"/>
      <c r="F54" s="104"/>
      <c r="G54" s="104"/>
      <c r="H54" s="104"/>
      <c r="I54" s="104"/>
      <c r="J54" s="104"/>
      <c r="K54" s="105"/>
      <c r="L54" s="112"/>
      <c r="M54" s="113"/>
      <c r="N54" s="113"/>
      <c r="O54" s="113"/>
      <c r="P54" s="113"/>
      <c r="Q54" s="113"/>
      <c r="R54" s="113"/>
      <c r="S54" s="113"/>
      <c r="T54" s="114"/>
      <c r="U54" s="121"/>
      <c r="V54" s="122"/>
      <c r="W54" s="25" t="s">
        <v>8</v>
      </c>
      <c r="X54" s="94"/>
      <c r="Y54" s="26" t="s">
        <v>7</v>
      </c>
      <c r="Z54" s="27" t="s">
        <v>9</v>
      </c>
      <c r="AA54" s="97" t="str">
        <f>IF(A54="その他","活動地域「その他」のため、右隣のセルに活動地域（都道府県名）を記入してください。","")</f>
        <v/>
      </c>
    </row>
    <row r="55" spans="1:38" s="12" customFormat="1" ht="13">
      <c r="A55" s="101"/>
      <c r="B55" s="102"/>
      <c r="C55" s="106"/>
      <c r="D55" s="107"/>
      <c r="E55" s="107"/>
      <c r="F55" s="107"/>
      <c r="G55" s="107"/>
      <c r="H55" s="107"/>
      <c r="I55" s="107"/>
      <c r="J55" s="107"/>
      <c r="K55" s="108"/>
      <c r="L55" s="115"/>
      <c r="M55" s="116"/>
      <c r="N55" s="116"/>
      <c r="O55" s="116"/>
      <c r="P55" s="116"/>
      <c r="Q55" s="116"/>
      <c r="R55" s="116"/>
      <c r="S55" s="116"/>
      <c r="T55" s="117"/>
      <c r="U55" s="123"/>
      <c r="V55" s="124"/>
      <c r="W55" s="78" t="s">
        <v>8</v>
      </c>
      <c r="X55" s="96"/>
      <c r="Y55" s="80" t="s">
        <v>7</v>
      </c>
      <c r="Z55" s="81" t="s">
        <v>6</v>
      </c>
      <c r="AA55" s="98"/>
    </row>
    <row r="56" spans="1:38" s="12" customFormat="1" ht="13">
      <c r="A56" s="101"/>
      <c r="B56" s="102"/>
      <c r="C56" s="109"/>
      <c r="D56" s="110"/>
      <c r="E56" s="110"/>
      <c r="F56" s="110"/>
      <c r="G56" s="110"/>
      <c r="H56" s="110"/>
      <c r="I56" s="110"/>
      <c r="J56" s="110"/>
      <c r="K56" s="111"/>
      <c r="L56" s="118"/>
      <c r="M56" s="119"/>
      <c r="N56" s="119"/>
      <c r="O56" s="119"/>
      <c r="P56" s="119"/>
      <c r="Q56" s="119"/>
      <c r="R56" s="119"/>
      <c r="S56" s="119"/>
      <c r="T56" s="120"/>
      <c r="U56" s="125" t="s">
        <v>53</v>
      </c>
      <c r="V56" s="126"/>
      <c r="W56" s="126"/>
      <c r="X56" s="126"/>
      <c r="Y56" s="126"/>
      <c r="Z56" s="127"/>
    </row>
    <row r="57" spans="1:38" s="12" customFormat="1" ht="13">
      <c r="A57" s="101"/>
      <c r="B57" s="102"/>
      <c r="C57" s="103"/>
      <c r="D57" s="104"/>
      <c r="E57" s="104"/>
      <c r="F57" s="104"/>
      <c r="G57" s="104"/>
      <c r="H57" s="104"/>
      <c r="I57" s="104"/>
      <c r="J57" s="104"/>
      <c r="K57" s="105"/>
      <c r="L57" s="112"/>
      <c r="M57" s="113"/>
      <c r="N57" s="113"/>
      <c r="O57" s="113"/>
      <c r="P57" s="113"/>
      <c r="Q57" s="113"/>
      <c r="R57" s="113"/>
      <c r="S57" s="113"/>
      <c r="T57" s="114"/>
      <c r="U57" s="121"/>
      <c r="V57" s="122"/>
      <c r="W57" s="25" t="s">
        <v>8</v>
      </c>
      <c r="X57" s="94"/>
      <c r="Y57" s="26" t="s">
        <v>7</v>
      </c>
      <c r="Z57" s="27" t="s">
        <v>9</v>
      </c>
      <c r="AA57" s="97" t="str">
        <f>IF(A57="その他","活動地域「その他」のため、右隣のセルに活動地域（都道府県名）を記入してください。","")</f>
        <v/>
      </c>
    </row>
    <row r="58" spans="1:38" s="12" customFormat="1" ht="13">
      <c r="A58" s="101"/>
      <c r="B58" s="102"/>
      <c r="C58" s="106"/>
      <c r="D58" s="107"/>
      <c r="E58" s="107"/>
      <c r="F58" s="107"/>
      <c r="G58" s="107"/>
      <c r="H58" s="107"/>
      <c r="I58" s="107"/>
      <c r="J58" s="107"/>
      <c r="K58" s="108"/>
      <c r="L58" s="115"/>
      <c r="M58" s="116"/>
      <c r="N58" s="116"/>
      <c r="O58" s="116"/>
      <c r="P58" s="116"/>
      <c r="Q58" s="116"/>
      <c r="R58" s="116"/>
      <c r="S58" s="116"/>
      <c r="T58" s="117"/>
      <c r="U58" s="123"/>
      <c r="V58" s="124"/>
      <c r="W58" s="78" t="s">
        <v>8</v>
      </c>
      <c r="X58" s="96"/>
      <c r="Y58" s="80" t="s">
        <v>7</v>
      </c>
      <c r="Z58" s="81" t="s">
        <v>6</v>
      </c>
      <c r="AA58" s="98"/>
    </row>
    <row r="59" spans="1:38" s="12" customFormat="1" ht="13">
      <c r="A59" s="101"/>
      <c r="B59" s="102"/>
      <c r="C59" s="109"/>
      <c r="D59" s="110"/>
      <c r="E59" s="110"/>
      <c r="F59" s="110"/>
      <c r="G59" s="110"/>
      <c r="H59" s="110"/>
      <c r="I59" s="110"/>
      <c r="J59" s="110"/>
      <c r="K59" s="111"/>
      <c r="L59" s="118"/>
      <c r="M59" s="119"/>
      <c r="N59" s="119"/>
      <c r="O59" s="119"/>
      <c r="P59" s="119"/>
      <c r="Q59" s="119"/>
      <c r="R59" s="119"/>
      <c r="S59" s="119"/>
      <c r="T59" s="120"/>
      <c r="U59" s="125"/>
      <c r="V59" s="126"/>
      <c r="W59" s="126"/>
      <c r="X59" s="126"/>
      <c r="Y59" s="126"/>
      <c r="Z59" s="127"/>
    </row>
    <row r="60" spans="1:38" s="12" customFormat="1" ht="13">
      <c r="A60" s="101"/>
      <c r="B60" s="102"/>
      <c r="C60" s="103"/>
      <c r="D60" s="104"/>
      <c r="E60" s="104"/>
      <c r="F60" s="104"/>
      <c r="G60" s="104"/>
      <c r="H60" s="104"/>
      <c r="I60" s="104"/>
      <c r="J60" s="104"/>
      <c r="K60" s="105"/>
      <c r="L60" s="112"/>
      <c r="M60" s="113"/>
      <c r="N60" s="113"/>
      <c r="O60" s="113"/>
      <c r="P60" s="113"/>
      <c r="Q60" s="113"/>
      <c r="R60" s="113"/>
      <c r="S60" s="113"/>
      <c r="T60" s="114"/>
      <c r="U60" s="121"/>
      <c r="V60" s="122"/>
      <c r="W60" s="25" t="s">
        <v>8</v>
      </c>
      <c r="X60" s="94"/>
      <c r="Y60" s="26" t="s">
        <v>7</v>
      </c>
      <c r="Z60" s="27" t="s">
        <v>9</v>
      </c>
      <c r="AA60" s="97" t="str">
        <f>IF(A60="その他","活動地域「その他」のため、右隣のセルに活動地域（都道府県名）を記入してください。","")</f>
        <v/>
      </c>
    </row>
    <row r="61" spans="1:38" s="12" customFormat="1" ht="13">
      <c r="A61" s="101"/>
      <c r="B61" s="102"/>
      <c r="C61" s="106"/>
      <c r="D61" s="107"/>
      <c r="E61" s="107"/>
      <c r="F61" s="107"/>
      <c r="G61" s="107"/>
      <c r="H61" s="107"/>
      <c r="I61" s="107"/>
      <c r="J61" s="107"/>
      <c r="K61" s="108"/>
      <c r="L61" s="115"/>
      <c r="M61" s="116"/>
      <c r="N61" s="116"/>
      <c r="O61" s="116"/>
      <c r="P61" s="116"/>
      <c r="Q61" s="116"/>
      <c r="R61" s="116"/>
      <c r="S61" s="116"/>
      <c r="T61" s="117"/>
      <c r="U61" s="123"/>
      <c r="V61" s="124"/>
      <c r="W61" s="78" t="s">
        <v>8</v>
      </c>
      <c r="X61" s="96"/>
      <c r="Y61" s="80" t="s">
        <v>7</v>
      </c>
      <c r="Z61" s="81" t="s">
        <v>6</v>
      </c>
      <c r="AA61" s="98"/>
    </row>
    <row r="62" spans="1:38" s="12" customFormat="1" ht="13">
      <c r="A62" s="101"/>
      <c r="B62" s="102"/>
      <c r="C62" s="109"/>
      <c r="D62" s="110"/>
      <c r="E62" s="110"/>
      <c r="F62" s="110"/>
      <c r="G62" s="110"/>
      <c r="H62" s="110"/>
      <c r="I62" s="110"/>
      <c r="J62" s="110"/>
      <c r="K62" s="111"/>
      <c r="L62" s="118"/>
      <c r="M62" s="119"/>
      <c r="N62" s="119"/>
      <c r="O62" s="119"/>
      <c r="P62" s="119"/>
      <c r="Q62" s="119"/>
      <c r="R62" s="119"/>
      <c r="S62" s="119"/>
      <c r="T62" s="120"/>
      <c r="U62" s="125"/>
      <c r="V62" s="126"/>
      <c r="W62" s="126"/>
      <c r="X62" s="126"/>
      <c r="Y62" s="126"/>
      <c r="Z62" s="127"/>
    </row>
    <row r="63" spans="1:38" s="12" customFormat="1" ht="13">
      <c r="A63" s="101"/>
      <c r="B63" s="102"/>
      <c r="C63" s="103"/>
      <c r="D63" s="104"/>
      <c r="E63" s="104"/>
      <c r="F63" s="104"/>
      <c r="G63" s="104"/>
      <c r="H63" s="104"/>
      <c r="I63" s="104"/>
      <c r="J63" s="104"/>
      <c r="K63" s="105"/>
      <c r="L63" s="112"/>
      <c r="M63" s="113"/>
      <c r="N63" s="113"/>
      <c r="O63" s="113"/>
      <c r="P63" s="113"/>
      <c r="Q63" s="113"/>
      <c r="R63" s="113"/>
      <c r="S63" s="113"/>
      <c r="T63" s="114"/>
      <c r="U63" s="121"/>
      <c r="V63" s="122"/>
      <c r="W63" s="25" t="s">
        <v>8</v>
      </c>
      <c r="X63" s="94"/>
      <c r="Y63" s="26" t="s">
        <v>7</v>
      </c>
      <c r="Z63" s="27" t="s">
        <v>9</v>
      </c>
      <c r="AA63" s="97" t="str">
        <f>IF(A63="その他","活動地域「その他」のため、右隣のセルに活動地域（都道府県名）を記入してください。","")</f>
        <v/>
      </c>
    </row>
    <row r="64" spans="1:38" s="12" customFormat="1" ht="13">
      <c r="A64" s="101"/>
      <c r="B64" s="102"/>
      <c r="C64" s="106"/>
      <c r="D64" s="107"/>
      <c r="E64" s="107"/>
      <c r="F64" s="107"/>
      <c r="G64" s="107"/>
      <c r="H64" s="107"/>
      <c r="I64" s="107"/>
      <c r="J64" s="107"/>
      <c r="K64" s="108"/>
      <c r="L64" s="115"/>
      <c r="M64" s="116"/>
      <c r="N64" s="116"/>
      <c r="O64" s="116"/>
      <c r="P64" s="116"/>
      <c r="Q64" s="116"/>
      <c r="R64" s="116"/>
      <c r="S64" s="116"/>
      <c r="T64" s="117"/>
      <c r="U64" s="123"/>
      <c r="V64" s="124"/>
      <c r="W64" s="78" t="s">
        <v>8</v>
      </c>
      <c r="X64" s="96"/>
      <c r="Y64" s="80" t="s">
        <v>7</v>
      </c>
      <c r="Z64" s="81" t="s">
        <v>6</v>
      </c>
      <c r="AA64" s="98"/>
    </row>
    <row r="65" spans="1:38" s="12" customFormat="1" ht="13">
      <c r="A65" s="101"/>
      <c r="B65" s="102"/>
      <c r="C65" s="109"/>
      <c r="D65" s="110"/>
      <c r="E65" s="110"/>
      <c r="F65" s="110"/>
      <c r="G65" s="110"/>
      <c r="H65" s="110"/>
      <c r="I65" s="110"/>
      <c r="J65" s="110"/>
      <c r="K65" s="111"/>
      <c r="L65" s="118"/>
      <c r="M65" s="119"/>
      <c r="N65" s="119"/>
      <c r="O65" s="119"/>
      <c r="P65" s="119"/>
      <c r="Q65" s="119"/>
      <c r="R65" s="119"/>
      <c r="S65" s="119"/>
      <c r="T65" s="120"/>
      <c r="U65" s="125"/>
      <c r="V65" s="126"/>
      <c r="W65" s="126"/>
      <c r="X65" s="126"/>
      <c r="Y65" s="126"/>
      <c r="Z65" s="127"/>
    </row>
    <row r="66" spans="1:38" ht="12.75" customHeight="1">
      <c r="A66" s="100"/>
      <c r="B66" s="100"/>
      <c r="C66" s="100"/>
      <c r="D66" s="100"/>
      <c r="E66" s="100"/>
      <c r="F66" s="100"/>
      <c r="G66" s="100"/>
      <c r="H66" s="100"/>
      <c r="I66" s="100"/>
      <c r="J66" s="100"/>
      <c r="K66" s="100"/>
      <c r="L66" s="100"/>
      <c r="M66" s="100"/>
      <c r="N66" s="100"/>
      <c r="O66" s="100"/>
      <c r="P66" s="100"/>
      <c r="Q66" s="100"/>
      <c r="R66" s="100"/>
      <c r="S66" s="100"/>
      <c r="T66" s="100"/>
      <c r="U66" s="100"/>
      <c r="V66" s="100"/>
      <c r="W66" s="100"/>
      <c r="X66" s="100"/>
      <c r="Y66" s="100"/>
      <c r="Z66" s="100"/>
      <c r="AB66" s="6"/>
      <c r="AC66" s="6"/>
      <c r="AD66" s="6"/>
      <c r="AE66" s="6"/>
      <c r="AF66" s="6"/>
      <c r="AG66" s="6"/>
      <c r="AH66" s="6"/>
      <c r="AI66" s="6"/>
      <c r="AJ66" s="6"/>
      <c r="AK66" s="6"/>
      <c r="AL66" s="6"/>
    </row>
    <row r="67" spans="1:38" ht="15" customHeight="1">
      <c r="A67" s="1" t="s">
        <v>69</v>
      </c>
    </row>
    <row r="68" spans="1:38" ht="163.5" customHeight="1">
      <c r="A68" s="128"/>
      <c r="B68" s="129"/>
      <c r="C68" s="129"/>
      <c r="D68" s="129"/>
      <c r="E68" s="129"/>
      <c r="F68" s="129"/>
      <c r="G68" s="129"/>
      <c r="H68" s="129"/>
      <c r="I68" s="129"/>
      <c r="J68" s="129"/>
      <c r="K68" s="129"/>
      <c r="L68" s="129"/>
      <c r="M68" s="129"/>
      <c r="N68" s="129"/>
      <c r="O68" s="129"/>
      <c r="P68" s="129"/>
      <c r="Q68" s="129"/>
      <c r="R68" s="129"/>
      <c r="S68" s="129"/>
      <c r="T68" s="129"/>
      <c r="U68" s="129"/>
      <c r="V68" s="129"/>
      <c r="W68" s="129"/>
      <c r="X68" s="129"/>
      <c r="Y68" s="129"/>
      <c r="Z68" s="130"/>
    </row>
    <row r="69" spans="1:38" ht="12.75" customHeight="1">
      <c r="A69" s="42"/>
      <c r="B69" s="42"/>
      <c r="C69" s="43"/>
      <c r="D69" s="43"/>
      <c r="E69" s="43"/>
      <c r="F69" s="43"/>
      <c r="G69" s="43"/>
      <c r="H69" s="43"/>
      <c r="I69" s="44"/>
      <c r="J69" s="44"/>
      <c r="K69" s="44"/>
      <c r="L69" s="44"/>
      <c r="M69" s="44"/>
      <c r="N69" s="45"/>
      <c r="O69" s="45"/>
      <c r="P69" s="45"/>
      <c r="Q69" s="42"/>
      <c r="R69" s="46"/>
      <c r="S69" s="46"/>
      <c r="T69" s="36"/>
      <c r="U69" s="46"/>
      <c r="V69" s="36"/>
      <c r="W69" s="47"/>
      <c r="X69" s="43"/>
      <c r="Y69" s="43"/>
      <c r="Z69" s="43"/>
      <c r="AB69" s="6"/>
      <c r="AC69" s="6"/>
      <c r="AD69" s="6"/>
      <c r="AE69" s="6"/>
      <c r="AF69" s="6"/>
      <c r="AG69" s="6"/>
      <c r="AH69" s="6"/>
      <c r="AI69" s="6"/>
      <c r="AJ69" s="6"/>
      <c r="AK69" s="6"/>
      <c r="AL69" s="6"/>
    </row>
    <row r="70" spans="1:38" ht="15" customHeight="1">
      <c r="A70" s="1" t="s">
        <v>51</v>
      </c>
    </row>
    <row r="71" spans="1:38" ht="30" customHeight="1">
      <c r="A71" s="132" t="s">
        <v>34</v>
      </c>
      <c r="B71" s="133"/>
      <c r="C71" s="133"/>
      <c r="D71" s="133"/>
      <c r="E71" s="133"/>
      <c r="F71" s="134"/>
      <c r="G71" s="135"/>
      <c r="H71" s="136"/>
      <c r="I71" s="136"/>
      <c r="J71" s="136"/>
      <c r="K71" s="136"/>
      <c r="L71" s="136"/>
      <c r="M71" s="136"/>
      <c r="N71" s="136"/>
      <c r="O71" s="136"/>
      <c r="P71" s="136"/>
      <c r="Q71" s="136"/>
      <c r="R71" s="136"/>
      <c r="S71" s="136"/>
      <c r="T71" s="136"/>
      <c r="U71" s="136"/>
      <c r="V71" s="136"/>
      <c r="W71" s="136"/>
      <c r="X71" s="136"/>
      <c r="Y71" s="136"/>
      <c r="Z71" s="137"/>
    </row>
    <row r="72" spans="1:38" ht="15" customHeight="1">
      <c r="A72" s="38" t="s">
        <v>70</v>
      </c>
      <c r="Z72" s="39"/>
    </row>
    <row r="73" spans="1:38" ht="150" customHeight="1">
      <c r="A73" s="138"/>
      <c r="B73" s="139"/>
      <c r="C73" s="139"/>
      <c r="D73" s="139"/>
      <c r="E73" s="139"/>
      <c r="F73" s="139"/>
      <c r="G73" s="139"/>
      <c r="H73" s="139"/>
      <c r="I73" s="139"/>
      <c r="J73" s="139"/>
      <c r="K73" s="139"/>
      <c r="L73" s="139"/>
      <c r="M73" s="139"/>
      <c r="N73" s="139"/>
      <c r="O73" s="139"/>
      <c r="P73" s="139"/>
      <c r="Q73" s="139"/>
      <c r="R73" s="139"/>
      <c r="S73" s="139"/>
      <c r="T73" s="139"/>
      <c r="U73" s="139"/>
      <c r="V73" s="139"/>
      <c r="W73" s="139"/>
      <c r="X73" s="139"/>
      <c r="Y73" s="139"/>
      <c r="Z73" s="140"/>
    </row>
    <row r="74" spans="1:38" ht="12.75" customHeight="1">
      <c r="A74" s="42"/>
      <c r="B74" s="42"/>
      <c r="C74" s="43"/>
      <c r="D74" s="43"/>
      <c r="E74" s="43"/>
      <c r="F74" s="43"/>
      <c r="G74" s="43"/>
      <c r="H74" s="43"/>
      <c r="I74" s="44"/>
      <c r="J74" s="44"/>
      <c r="K74" s="44"/>
      <c r="L74" s="44"/>
      <c r="M74" s="44"/>
      <c r="N74" s="45"/>
      <c r="O74" s="45"/>
      <c r="P74" s="45"/>
      <c r="Q74" s="42"/>
      <c r="R74" s="46"/>
      <c r="S74" s="46"/>
      <c r="T74" s="36"/>
      <c r="U74" s="46"/>
      <c r="V74" s="36"/>
      <c r="W74" s="47"/>
      <c r="X74" s="43"/>
      <c r="Y74" s="43"/>
      <c r="Z74" s="43"/>
      <c r="AB74" s="6"/>
      <c r="AC74" s="6"/>
      <c r="AD74" s="6"/>
      <c r="AE74" s="6"/>
      <c r="AF74" s="6"/>
      <c r="AG74" s="6"/>
      <c r="AH74" s="6"/>
      <c r="AI74" s="6"/>
      <c r="AJ74" s="6"/>
      <c r="AK74" s="6"/>
      <c r="AL74" s="6"/>
    </row>
    <row r="75" spans="1:38" ht="17.25" customHeight="1">
      <c r="A75" s="141" t="s">
        <v>81</v>
      </c>
      <c r="B75" s="141"/>
      <c r="C75" s="141"/>
      <c r="D75" s="141"/>
      <c r="E75" s="141"/>
      <c r="F75" s="141"/>
      <c r="G75" s="141"/>
      <c r="H75" s="141"/>
      <c r="I75" s="141"/>
      <c r="J75" s="141"/>
      <c r="K75" s="141"/>
      <c r="L75" s="141"/>
      <c r="M75" s="141"/>
      <c r="N75" s="141"/>
      <c r="O75" s="141"/>
      <c r="P75" s="141"/>
      <c r="Q75" s="141"/>
      <c r="R75" s="141"/>
      <c r="S75" s="141"/>
      <c r="T75" s="141"/>
      <c r="U75" s="141"/>
      <c r="V75" s="141"/>
      <c r="W75" s="141"/>
      <c r="X75" s="141"/>
      <c r="Y75" s="141"/>
      <c r="Z75" s="141"/>
    </row>
    <row r="76" spans="1:38" ht="30" customHeight="1">
      <c r="A76" s="132" t="s">
        <v>71</v>
      </c>
      <c r="B76" s="133"/>
      <c r="C76" s="133"/>
      <c r="D76" s="133"/>
      <c r="E76" s="133"/>
      <c r="F76" s="134"/>
      <c r="G76" s="135" t="s">
        <v>53</v>
      </c>
      <c r="H76" s="136"/>
      <c r="I76" s="136"/>
      <c r="J76" s="136"/>
      <c r="K76" s="136"/>
      <c r="L76" s="136"/>
      <c r="M76" s="136"/>
      <c r="N76" s="136"/>
      <c r="O76" s="136"/>
      <c r="P76" s="136"/>
      <c r="Q76" s="136"/>
      <c r="R76" s="136"/>
      <c r="S76" s="136"/>
      <c r="T76" s="136"/>
      <c r="U76" s="136"/>
      <c r="V76" s="136"/>
      <c r="W76" s="136"/>
      <c r="X76" s="136"/>
      <c r="Y76" s="136"/>
      <c r="Z76" s="137"/>
    </row>
    <row r="77" spans="1:38" ht="189.75" customHeight="1">
      <c r="A77" s="128"/>
      <c r="B77" s="129"/>
      <c r="C77" s="129"/>
      <c r="D77" s="129"/>
      <c r="E77" s="129"/>
      <c r="F77" s="129"/>
      <c r="G77" s="129"/>
      <c r="H77" s="129"/>
      <c r="I77" s="129"/>
      <c r="J77" s="129"/>
      <c r="K77" s="129"/>
      <c r="L77" s="129"/>
      <c r="M77" s="129"/>
      <c r="N77" s="129"/>
      <c r="O77" s="129"/>
      <c r="P77" s="129"/>
      <c r="Q77" s="129"/>
      <c r="R77" s="129"/>
      <c r="S77" s="129"/>
      <c r="T77" s="129"/>
      <c r="U77" s="129"/>
      <c r="V77" s="129"/>
      <c r="W77" s="129"/>
      <c r="X77" s="129"/>
      <c r="Y77" s="129"/>
      <c r="Z77" s="130"/>
    </row>
    <row r="78" spans="1:38" ht="11.25" customHeight="1"/>
    <row r="79" spans="1:38" ht="5.25" customHeight="1">
      <c r="B79" s="4"/>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row>
    <row r="80" spans="1:38" ht="15" customHeight="1">
      <c r="Y80" s="1" t="s">
        <v>0</v>
      </c>
    </row>
    <row r="81" spans="1:35" ht="15" customHeight="1">
      <c r="A81" s="1" t="s">
        <v>5</v>
      </c>
    </row>
    <row r="82" spans="1:35" ht="52.5" customHeight="1">
      <c r="A82" s="131" t="s">
        <v>43</v>
      </c>
      <c r="B82" s="131"/>
      <c r="C82" s="131"/>
      <c r="D82" s="131"/>
      <c r="E82" s="131"/>
      <c r="F82" s="131"/>
      <c r="G82" s="131"/>
      <c r="H82" s="131"/>
      <c r="I82" s="131"/>
      <c r="J82" s="131"/>
      <c r="K82" s="131"/>
      <c r="L82" s="131"/>
      <c r="M82" s="131"/>
      <c r="N82" s="131"/>
      <c r="O82" s="131"/>
      <c r="P82" s="131"/>
      <c r="Q82" s="131"/>
      <c r="R82" s="131"/>
      <c r="S82" s="131"/>
      <c r="T82" s="131"/>
      <c r="U82" s="131"/>
      <c r="V82" s="131"/>
      <c r="W82" s="131"/>
      <c r="X82" s="131"/>
      <c r="Y82" s="131"/>
      <c r="Z82" s="131"/>
      <c r="AA82" s="3"/>
      <c r="AB82" s="3"/>
      <c r="AC82" s="3"/>
      <c r="AD82" s="3"/>
      <c r="AE82" s="3"/>
      <c r="AF82" s="3"/>
      <c r="AG82" s="3"/>
      <c r="AH82" s="2"/>
      <c r="AI82" s="2"/>
    </row>
    <row r="109" spans="1:33">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row>
  </sheetData>
  <sheetProtection algorithmName="SHA-512" hashValue="BxOJ6L8wBnm1XM/w15ak5qkPXnbgikPhXJxVv+zjgD3vkpkZRiI6Zobc3a0RCJiqmGADAJ5w6Me905vp60okwQ==" saltValue="kklXfE80jHSylhtpoZqA7A==" spinCount="100000" sheet="1" scenarios="1"/>
  <mergeCells count="172">
    <mergeCell ref="D11:F11"/>
    <mergeCell ref="G11:V11"/>
    <mergeCell ref="A12:C12"/>
    <mergeCell ref="D12:F12"/>
    <mergeCell ref="H12:I12"/>
    <mergeCell ref="K12:L12"/>
    <mergeCell ref="V12:W12"/>
    <mergeCell ref="A2:Z2"/>
    <mergeCell ref="S3:T3"/>
    <mergeCell ref="A6:Z6"/>
    <mergeCell ref="A7:Z7"/>
    <mergeCell ref="A9:C11"/>
    <mergeCell ref="D9:F9"/>
    <mergeCell ref="G9:V9"/>
    <mergeCell ref="W9:Z11"/>
    <mergeCell ref="D10:F10"/>
    <mergeCell ref="G10:V10"/>
    <mergeCell ref="A13:C13"/>
    <mergeCell ref="D13:L13"/>
    <mergeCell ref="M13:P13"/>
    <mergeCell ref="Q13:Z13"/>
    <mergeCell ref="A14:C17"/>
    <mergeCell ref="D14:J14"/>
    <mergeCell ref="K14:R14"/>
    <mergeCell ref="S14:Z14"/>
    <mergeCell ref="D15:J15"/>
    <mergeCell ref="K15:R15"/>
    <mergeCell ref="S15:Z15"/>
    <mergeCell ref="D16:J16"/>
    <mergeCell ref="K16:N16"/>
    <mergeCell ref="O16:T16"/>
    <mergeCell ref="U16:Z16"/>
    <mergeCell ref="D17:J17"/>
    <mergeCell ref="K17:L17"/>
    <mergeCell ref="M17:N17"/>
    <mergeCell ref="O17:Q17"/>
    <mergeCell ref="U17:W17"/>
    <mergeCell ref="A22:G22"/>
    <mergeCell ref="H22:L22"/>
    <mergeCell ref="N22:T22"/>
    <mergeCell ref="U22:Y22"/>
    <mergeCell ref="A23:G23"/>
    <mergeCell ref="H23:L23"/>
    <mergeCell ref="N23:T23"/>
    <mergeCell ref="U23:Y23"/>
    <mergeCell ref="A20:M20"/>
    <mergeCell ref="N20:Z20"/>
    <mergeCell ref="A21:G21"/>
    <mergeCell ref="H21:L21"/>
    <mergeCell ref="N21:T21"/>
    <mergeCell ref="U21:Y21"/>
    <mergeCell ref="A25:G25"/>
    <mergeCell ref="H25:L25"/>
    <mergeCell ref="N25:T25"/>
    <mergeCell ref="U25:Y25"/>
    <mergeCell ref="A26:G26"/>
    <mergeCell ref="H26:L26"/>
    <mergeCell ref="A24:G24"/>
    <mergeCell ref="H24:L24"/>
    <mergeCell ref="N24:T24"/>
    <mergeCell ref="U24:Y24"/>
    <mergeCell ref="N26:T26"/>
    <mergeCell ref="U26:Y26"/>
    <mergeCell ref="A30:Z30"/>
    <mergeCell ref="A31:B31"/>
    <mergeCell ref="C31:H31"/>
    <mergeCell ref="I31:M31"/>
    <mergeCell ref="N31:Q31"/>
    <mergeCell ref="R31:W31"/>
    <mergeCell ref="X31:Z31"/>
    <mergeCell ref="A27:G27"/>
    <mergeCell ref="H27:L27"/>
    <mergeCell ref="N27:T27"/>
    <mergeCell ref="U27:Y27"/>
    <mergeCell ref="A28:G28"/>
    <mergeCell ref="H28:Y28"/>
    <mergeCell ref="X32:Z33"/>
    <mergeCell ref="R33:S33"/>
    <mergeCell ref="A34:B35"/>
    <mergeCell ref="C34:H35"/>
    <mergeCell ref="I34:M35"/>
    <mergeCell ref="N34:P35"/>
    <mergeCell ref="Q34:Q35"/>
    <mergeCell ref="R34:S34"/>
    <mergeCell ref="X34:Z35"/>
    <mergeCell ref="R35:S35"/>
    <mergeCell ref="A32:B33"/>
    <mergeCell ref="C32:H33"/>
    <mergeCell ref="I32:M33"/>
    <mergeCell ref="N32:P33"/>
    <mergeCell ref="Q32:Q33"/>
    <mergeCell ref="R32:S32"/>
    <mergeCell ref="X36:Z37"/>
    <mergeCell ref="R37:S37"/>
    <mergeCell ref="A38:B39"/>
    <mergeCell ref="C38:H39"/>
    <mergeCell ref="I38:M39"/>
    <mergeCell ref="N38:P39"/>
    <mergeCell ref="Q38:Q39"/>
    <mergeCell ref="R38:S38"/>
    <mergeCell ref="X38:Z39"/>
    <mergeCell ref="R39:S39"/>
    <mergeCell ref="A36:B37"/>
    <mergeCell ref="C36:H37"/>
    <mergeCell ref="I36:M37"/>
    <mergeCell ref="N36:P37"/>
    <mergeCell ref="Q36:Q37"/>
    <mergeCell ref="R36:S36"/>
    <mergeCell ref="A41:Z41"/>
    <mergeCell ref="A42:B42"/>
    <mergeCell ref="C42:K42"/>
    <mergeCell ref="L42:T42"/>
    <mergeCell ref="U42:Z42"/>
    <mergeCell ref="A43:B44"/>
    <mergeCell ref="C43:K44"/>
    <mergeCell ref="L43:T44"/>
    <mergeCell ref="U43:V43"/>
    <mergeCell ref="U44:V44"/>
    <mergeCell ref="A45:B46"/>
    <mergeCell ref="C45:K46"/>
    <mergeCell ref="L45:T46"/>
    <mergeCell ref="U45:V45"/>
    <mergeCell ref="U46:V46"/>
    <mergeCell ref="A47:B48"/>
    <mergeCell ref="C47:K48"/>
    <mergeCell ref="L47:T48"/>
    <mergeCell ref="U47:V47"/>
    <mergeCell ref="U48:V48"/>
    <mergeCell ref="A57:B59"/>
    <mergeCell ref="C57:K59"/>
    <mergeCell ref="L57:T59"/>
    <mergeCell ref="U57:V57"/>
    <mergeCell ref="U58:V58"/>
    <mergeCell ref="U59:Z59"/>
    <mergeCell ref="A49:B50"/>
    <mergeCell ref="C49:K50"/>
    <mergeCell ref="L49:T50"/>
    <mergeCell ref="U49:V49"/>
    <mergeCell ref="U50:V50"/>
    <mergeCell ref="A52:Z52"/>
    <mergeCell ref="A53:B53"/>
    <mergeCell ref="C53:K53"/>
    <mergeCell ref="L53:T53"/>
    <mergeCell ref="U53:Z53"/>
    <mergeCell ref="A54:B56"/>
    <mergeCell ref="C54:K56"/>
    <mergeCell ref="L54:T56"/>
    <mergeCell ref="U54:V54"/>
    <mergeCell ref="U55:V55"/>
    <mergeCell ref="U56:Z56"/>
    <mergeCell ref="A77:Z77"/>
    <mergeCell ref="A82:Z82"/>
    <mergeCell ref="A68:Z68"/>
    <mergeCell ref="A71:F71"/>
    <mergeCell ref="G71:Z71"/>
    <mergeCell ref="A73:Z73"/>
    <mergeCell ref="A75:Z75"/>
    <mergeCell ref="A76:F76"/>
    <mergeCell ref="G76:Z76"/>
    <mergeCell ref="A66:Z66"/>
    <mergeCell ref="A63:B65"/>
    <mergeCell ref="C63:K65"/>
    <mergeCell ref="L63:T65"/>
    <mergeCell ref="U63:V63"/>
    <mergeCell ref="U64:V64"/>
    <mergeCell ref="U65:Z65"/>
    <mergeCell ref="A60:B62"/>
    <mergeCell ref="C60:K62"/>
    <mergeCell ref="L60:T62"/>
    <mergeCell ref="U60:V60"/>
    <mergeCell ref="U61:V61"/>
    <mergeCell ref="U62:Z62"/>
  </mergeCells>
  <phoneticPr fontId="1"/>
  <printOptions horizontalCentered="1"/>
  <pageMargins left="0.62992125984251968" right="0.62992125984251968" top="0.39370078740157483" bottom="0.39370078740157483" header="0.31496062992125984" footer="0.31496062992125984"/>
  <pageSetup paperSize="9" fitToHeight="0" orientation="portrait" r:id="rId1"/>
  <rowBreaks count="3" manualBreakCount="3">
    <brk id="29" max="25" man="1"/>
    <brk id="66" max="25" man="1"/>
    <brk id="90" max="33" man="1"/>
  </rowBreaks>
  <drawing r:id="rId2"/>
  <legacyDrawing r:id="rId3"/>
  <extLst>
    <ext xmlns:x14="http://schemas.microsoft.com/office/spreadsheetml/2009/9/main" uri="{CCE6A557-97BC-4b89-ADB6-D9C93CAAB3DF}">
      <x14:dataValidations xmlns:xm="http://schemas.microsoft.com/office/excel/2006/main" count="9">
        <x14:dataValidation type="list" allowBlank="1" showInputMessage="1" showErrorMessage="1">
          <x14:formula1>
            <xm:f>リスト!$F$2:$F$5</xm:f>
          </x14:formula1>
          <xm:sqref>D13:L13</xm:sqref>
        </x14:dataValidation>
        <x14:dataValidation type="list" allowBlank="1" showInputMessage="1" showErrorMessage="1">
          <x14:formula1>
            <xm:f>リスト!$A$2:$A$5</xm:f>
          </x14:formula1>
          <xm:sqref>D17:J17</xm:sqref>
        </x14:dataValidation>
        <x14:dataValidation type="list" allowBlank="1" showInputMessage="1" showErrorMessage="1">
          <x14:formula1>
            <xm:f>リスト!$C$3:$C$5</xm:f>
          </x14:formula1>
          <xm:sqref>X40:Z40 X67:Z69 X51:Z51 X74:Z74</xm:sqref>
        </x14:dataValidation>
        <x14:dataValidation type="list" allowBlank="1" showInputMessage="1" showErrorMessage="1">
          <x14:formula1>
            <xm:f>リスト!$D$2:$D$4</xm:f>
          </x14:formula1>
          <xm:sqref>A43:B50</xm:sqref>
        </x14:dataValidation>
        <x14:dataValidation type="list" allowBlank="1" showInputMessage="1" showErrorMessage="1">
          <x14:formula1>
            <xm:f>リスト!$C$2:$C$5</xm:f>
          </x14:formula1>
          <xm:sqref>X32:Z39</xm:sqref>
        </x14:dataValidation>
        <x14:dataValidation type="list" allowBlank="1" showInputMessage="1" showErrorMessage="1">
          <x14:formula1>
            <xm:f>リスト!$G$2:$G$4</xm:f>
          </x14:formula1>
          <xm:sqref>A32:B39</xm:sqref>
        </x14:dataValidation>
        <x14:dataValidation type="list" allowBlank="1" showInputMessage="1" showErrorMessage="1">
          <x14:formula1>
            <xm:f>リスト!$H$2:$H$7</xm:f>
          </x14:formula1>
          <xm:sqref>A54:B65</xm:sqref>
        </x14:dataValidation>
        <x14:dataValidation type="list" allowBlank="1" showInputMessage="1" showErrorMessage="1">
          <x14:formula1>
            <xm:f>リスト!$I$2:$I$4</xm:f>
          </x14:formula1>
          <xm:sqref>U56:Z56 U59:Z59 U62:Z62 U65:Z65</xm:sqref>
        </x14:dataValidation>
        <x14:dataValidation type="list" allowBlank="1" showInputMessage="1" showErrorMessage="1">
          <x14:formula1>
            <xm:f>リスト!$H$2:$H$6</xm:f>
          </x14:formula1>
          <xm:sqref>G76:Z76</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79998168889431442"/>
    <pageSetUpPr fitToPage="1"/>
  </sheetPr>
  <dimension ref="A1:AP109"/>
  <sheetViews>
    <sheetView view="pageBreakPreview" zoomScaleNormal="100" zoomScaleSheetLayoutView="100" workbookViewId="0">
      <selection activeCell="W3" sqref="W3"/>
    </sheetView>
  </sheetViews>
  <sheetFormatPr defaultColWidth="7.5" defaultRowHeight="12"/>
  <cols>
    <col min="1" max="21" width="3.08203125" style="1" customWidth="1"/>
    <col min="22" max="22" width="2.75" style="1" customWidth="1"/>
    <col min="23" max="23" width="3.75" style="1" customWidth="1"/>
    <col min="24" max="25" width="2.75" style="1" customWidth="1"/>
    <col min="26" max="26" width="3.58203125" style="1" customWidth="1"/>
    <col min="27" max="34" width="2.75" style="1" customWidth="1"/>
    <col min="35" max="46" width="2.58203125" style="1" customWidth="1"/>
    <col min="47" max="256" width="7.5" style="1"/>
    <col min="257" max="280" width="2.58203125" style="1" customWidth="1"/>
    <col min="281" max="281" width="2.83203125" style="1" customWidth="1"/>
    <col min="282" max="302" width="2.58203125" style="1" customWidth="1"/>
    <col min="303" max="512" width="7.5" style="1"/>
    <col min="513" max="536" width="2.58203125" style="1" customWidth="1"/>
    <col min="537" max="537" width="2.83203125" style="1" customWidth="1"/>
    <col min="538" max="558" width="2.58203125" style="1" customWidth="1"/>
    <col min="559" max="768" width="7.5" style="1"/>
    <col min="769" max="792" width="2.58203125" style="1" customWidth="1"/>
    <col min="793" max="793" width="2.83203125" style="1" customWidth="1"/>
    <col min="794" max="814" width="2.58203125" style="1" customWidth="1"/>
    <col min="815" max="1024" width="7.5" style="1"/>
    <col min="1025" max="1048" width="2.58203125" style="1" customWidth="1"/>
    <col min="1049" max="1049" width="2.83203125" style="1" customWidth="1"/>
    <col min="1050" max="1070" width="2.58203125" style="1" customWidth="1"/>
    <col min="1071" max="1280" width="7.5" style="1"/>
    <col min="1281" max="1304" width="2.58203125" style="1" customWidth="1"/>
    <col min="1305" max="1305" width="2.83203125" style="1" customWidth="1"/>
    <col min="1306" max="1326" width="2.58203125" style="1" customWidth="1"/>
    <col min="1327" max="1536" width="7.5" style="1"/>
    <col min="1537" max="1560" width="2.58203125" style="1" customWidth="1"/>
    <col min="1561" max="1561" width="2.83203125" style="1" customWidth="1"/>
    <col min="1562" max="1582" width="2.58203125" style="1" customWidth="1"/>
    <col min="1583" max="1792" width="7.5" style="1"/>
    <col min="1793" max="1816" width="2.58203125" style="1" customWidth="1"/>
    <col min="1817" max="1817" width="2.83203125" style="1" customWidth="1"/>
    <col min="1818" max="1838" width="2.58203125" style="1" customWidth="1"/>
    <col min="1839" max="2048" width="7.5" style="1"/>
    <col min="2049" max="2072" width="2.58203125" style="1" customWidth="1"/>
    <col min="2073" max="2073" width="2.83203125" style="1" customWidth="1"/>
    <col min="2074" max="2094" width="2.58203125" style="1" customWidth="1"/>
    <col min="2095" max="2304" width="7.5" style="1"/>
    <col min="2305" max="2328" width="2.58203125" style="1" customWidth="1"/>
    <col min="2329" max="2329" width="2.83203125" style="1" customWidth="1"/>
    <col min="2330" max="2350" width="2.58203125" style="1" customWidth="1"/>
    <col min="2351" max="2560" width="7.5" style="1"/>
    <col min="2561" max="2584" width="2.58203125" style="1" customWidth="1"/>
    <col min="2585" max="2585" width="2.83203125" style="1" customWidth="1"/>
    <col min="2586" max="2606" width="2.58203125" style="1" customWidth="1"/>
    <col min="2607" max="2816" width="7.5" style="1"/>
    <col min="2817" max="2840" width="2.58203125" style="1" customWidth="1"/>
    <col min="2841" max="2841" width="2.83203125" style="1" customWidth="1"/>
    <col min="2842" max="2862" width="2.58203125" style="1" customWidth="1"/>
    <col min="2863" max="3072" width="7.5" style="1"/>
    <col min="3073" max="3096" width="2.58203125" style="1" customWidth="1"/>
    <col min="3097" max="3097" width="2.83203125" style="1" customWidth="1"/>
    <col min="3098" max="3118" width="2.58203125" style="1" customWidth="1"/>
    <col min="3119" max="3328" width="7.5" style="1"/>
    <col min="3329" max="3352" width="2.58203125" style="1" customWidth="1"/>
    <col min="3353" max="3353" width="2.83203125" style="1" customWidth="1"/>
    <col min="3354" max="3374" width="2.58203125" style="1" customWidth="1"/>
    <col min="3375" max="3584" width="7.5" style="1"/>
    <col min="3585" max="3608" width="2.58203125" style="1" customWidth="1"/>
    <col min="3609" max="3609" width="2.83203125" style="1" customWidth="1"/>
    <col min="3610" max="3630" width="2.58203125" style="1" customWidth="1"/>
    <col min="3631" max="3840" width="7.5" style="1"/>
    <col min="3841" max="3864" width="2.58203125" style="1" customWidth="1"/>
    <col min="3865" max="3865" width="2.83203125" style="1" customWidth="1"/>
    <col min="3866" max="3886" width="2.58203125" style="1" customWidth="1"/>
    <col min="3887" max="4096" width="7.5" style="1"/>
    <col min="4097" max="4120" width="2.58203125" style="1" customWidth="1"/>
    <col min="4121" max="4121" width="2.83203125" style="1" customWidth="1"/>
    <col min="4122" max="4142" width="2.58203125" style="1" customWidth="1"/>
    <col min="4143" max="4352" width="7.5" style="1"/>
    <col min="4353" max="4376" width="2.58203125" style="1" customWidth="1"/>
    <col min="4377" max="4377" width="2.83203125" style="1" customWidth="1"/>
    <col min="4378" max="4398" width="2.58203125" style="1" customWidth="1"/>
    <col min="4399" max="4608" width="7.5" style="1"/>
    <col min="4609" max="4632" width="2.58203125" style="1" customWidth="1"/>
    <col min="4633" max="4633" width="2.83203125" style="1" customWidth="1"/>
    <col min="4634" max="4654" width="2.58203125" style="1" customWidth="1"/>
    <col min="4655" max="4864" width="7.5" style="1"/>
    <col min="4865" max="4888" width="2.58203125" style="1" customWidth="1"/>
    <col min="4889" max="4889" width="2.83203125" style="1" customWidth="1"/>
    <col min="4890" max="4910" width="2.58203125" style="1" customWidth="1"/>
    <col min="4911" max="5120" width="7.5" style="1"/>
    <col min="5121" max="5144" width="2.58203125" style="1" customWidth="1"/>
    <col min="5145" max="5145" width="2.83203125" style="1" customWidth="1"/>
    <col min="5146" max="5166" width="2.58203125" style="1" customWidth="1"/>
    <col min="5167" max="5376" width="7.5" style="1"/>
    <col min="5377" max="5400" width="2.58203125" style="1" customWidth="1"/>
    <col min="5401" max="5401" width="2.83203125" style="1" customWidth="1"/>
    <col min="5402" max="5422" width="2.58203125" style="1" customWidth="1"/>
    <col min="5423" max="5632" width="7.5" style="1"/>
    <col min="5633" max="5656" width="2.58203125" style="1" customWidth="1"/>
    <col min="5657" max="5657" width="2.83203125" style="1" customWidth="1"/>
    <col min="5658" max="5678" width="2.58203125" style="1" customWidth="1"/>
    <col min="5679" max="5888" width="7.5" style="1"/>
    <col min="5889" max="5912" width="2.58203125" style="1" customWidth="1"/>
    <col min="5913" max="5913" width="2.83203125" style="1" customWidth="1"/>
    <col min="5914" max="5934" width="2.58203125" style="1" customWidth="1"/>
    <col min="5935" max="6144" width="7.5" style="1"/>
    <col min="6145" max="6168" width="2.58203125" style="1" customWidth="1"/>
    <col min="6169" max="6169" width="2.83203125" style="1" customWidth="1"/>
    <col min="6170" max="6190" width="2.58203125" style="1" customWidth="1"/>
    <col min="6191" max="6400" width="7.5" style="1"/>
    <col min="6401" max="6424" width="2.58203125" style="1" customWidth="1"/>
    <col min="6425" max="6425" width="2.83203125" style="1" customWidth="1"/>
    <col min="6426" max="6446" width="2.58203125" style="1" customWidth="1"/>
    <col min="6447" max="6656" width="7.5" style="1"/>
    <col min="6657" max="6680" width="2.58203125" style="1" customWidth="1"/>
    <col min="6681" max="6681" width="2.83203125" style="1" customWidth="1"/>
    <col min="6682" max="6702" width="2.58203125" style="1" customWidth="1"/>
    <col min="6703" max="6912" width="7.5" style="1"/>
    <col min="6913" max="6936" width="2.58203125" style="1" customWidth="1"/>
    <col min="6937" max="6937" width="2.83203125" style="1" customWidth="1"/>
    <col min="6938" max="6958" width="2.58203125" style="1" customWidth="1"/>
    <col min="6959" max="7168" width="7.5" style="1"/>
    <col min="7169" max="7192" width="2.58203125" style="1" customWidth="1"/>
    <col min="7193" max="7193" width="2.83203125" style="1" customWidth="1"/>
    <col min="7194" max="7214" width="2.58203125" style="1" customWidth="1"/>
    <col min="7215" max="7424" width="7.5" style="1"/>
    <col min="7425" max="7448" width="2.58203125" style="1" customWidth="1"/>
    <col min="7449" max="7449" width="2.83203125" style="1" customWidth="1"/>
    <col min="7450" max="7470" width="2.58203125" style="1" customWidth="1"/>
    <col min="7471" max="7680" width="7.5" style="1"/>
    <col min="7681" max="7704" width="2.58203125" style="1" customWidth="1"/>
    <col min="7705" max="7705" width="2.83203125" style="1" customWidth="1"/>
    <col min="7706" max="7726" width="2.58203125" style="1" customWidth="1"/>
    <col min="7727" max="7936" width="7.5" style="1"/>
    <col min="7937" max="7960" width="2.58203125" style="1" customWidth="1"/>
    <col min="7961" max="7961" width="2.83203125" style="1" customWidth="1"/>
    <col min="7962" max="7982" width="2.58203125" style="1" customWidth="1"/>
    <col min="7983" max="8192" width="7.5" style="1"/>
    <col min="8193" max="8216" width="2.58203125" style="1" customWidth="1"/>
    <col min="8217" max="8217" width="2.83203125" style="1" customWidth="1"/>
    <col min="8218" max="8238" width="2.58203125" style="1" customWidth="1"/>
    <col min="8239" max="8448" width="7.5" style="1"/>
    <col min="8449" max="8472" width="2.58203125" style="1" customWidth="1"/>
    <col min="8473" max="8473" width="2.83203125" style="1" customWidth="1"/>
    <col min="8474" max="8494" width="2.58203125" style="1" customWidth="1"/>
    <col min="8495" max="8704" width="7.5" style="1"/>
    <col min="8705" max="8728" width="2.58203125" style="1" customWidth="1"/>
    <col min="8729" max="8729" width="2.83203125" style="1" customWidth="1"/>
    <col min="8730" max="8750" width="2.58203125" style="1" customWidth="1"/>
    <col min="8751" max="8960" width="7.5" style="1"/>
    <col min="8961" max="8984" width="2.58203125" style="1" customWidth="1"/>
    <col min="8985" max="8985" width="2.83203125" style="1" customWidth="1"/>
    <col min="8986" max="9006" width="2.58203125" style="1" customWidth="1"/>
    <col min="9007" max="9216" width="7.5" style="1"/>
    <col min="9217" max="9240" width="2.58203125" style="1" customWidth="1"/>
    <col min="9241" max="9241" width="2.83203125" style="1" customWidth="1"/>
    <col min="9242" max="9262" width="2.58203125" style="1" customWidth="1"/>
    <col min="9263" max="9472" width="7.5" style="1"/>
    <col min="9473" max="9496" width="2.58203125" style="1" customWidth="1"/>
    <col min="9497" max="9497" width="2.83203125" style="1" customWidth="1"/>
    <col min="9498" max="9518" width="2.58203125" style="1" customWidth="1"/>
    <col min="9519" max="9728" width="7.5" style="1"/>
    <col min="9729" max="9752" width="2.58203125" style="1" customWidth="1"/>
    <col min="9753" max="9753" width="2.83203125" style="1" customWidth="1"/>
    <col min="9754" max="9774" width="2.58203125" style="1" customWidth="1"/>
    <col min="9775" max="9984" width="7.5" style="1"/>
    <col min="9985" max="10008" width="2.58203125" style="1" customWidth="1"/>
    <col min="10009" max="10009" width="2.83203125" style="1" customWidth="1"/>
    <col min="10010" max="10030" width="2.58203125" style="1" customWidth="1"/>
    <col min="10031" max="10240" width="7.5" style="1"/>
    <col min="10241" max="10264" width="2.58203125" style="1" customWidth="1"/>
    <col min="10265" max="10265" width="2.83203125" style="1" customWidth="1"/>
    <col min="10266" max="10286" width="2.58203125" style="1" customWidth="1"/>
    <col min="10287" max="10496" width="7.5" style="1"/>
    <col min="10497" max="10520" width="2.58203125" style="1" customWidth="1"/>
    <col min="10521" max="10521" width="2.83203125" style="1" customWidth="1"/>
    <col min="10522" max="10542" width="2.58203125" style="1" customWidth="1"/>
    <col min="10543" max="10752" width="7.5" style="1"/>
    <col min="10753" max="10776" width="2.58203125" style="1" customWidth="1"/>
    <col min="10777" max="10777" width="2.83203125" style="1" customWidth="1"/>
    <col min="10778" max="10798" width="2.58203125" style="1" customWidth="1"/>
    <col min="10799" max="11008" width="7.5" style="1"/>
    <col min="11009" max="11032" width="2.58203125" style="1" customWidth="1"/>
    <col min="11033" max="11033" width="2.83203125" style="1" customWidth="1"/>
    <col min="11034" max="11054" width="2.58203125" style="1" customWidth="1"/>
    <col min="11055" max="11264" width="7.5" style="1"/>
    <col min="11265" max="11288" width="2.58203125" style="1" customWidth="1"/>
    <col min="11289" max="11289" width="2.83203125" style="1" customWidth="1"/>
    <col min="11290" max="11310" width="2.58203125" style="1" customWidth="1"/>
    <col min="11311" max="11520" width="7.5" style="1"/>
    <col min="11521" max="11544" width="2.58203125" style="1" customWidth="1"/>
    <col min="11545" max="11545" width="2.83203125" style="1" customWidth="1"/>
    <col min="11546" max="11566" width="2.58203125" style="1" customWidth="1"/>
    <col min="11567" max="11776" width="7.5" style="1"/>
    <col min="11777" max="11800" width="2.58203125" style="1" customWidth="1"/>
    <col min="11801" max="11801" width="2.83203125" style="1" customWidth="1"/>
    <col min="11802" max="11822" width="2.58203125" style="1" customWidth="1"/>
    <col min="11823" max="12032" width="7.5" style="1"/>
    <col min="12033" max="12056" width="2.58203125" style="1" customWidth="1"/>
    <col min="12057" max="12057" width="2.83203125" style="1" customWidth="1"/>
    <col min="12058" max="12078" width="2.58203125" style="1" customWidth="1"/>
    <col min="12079" max="12288" width="7.5" style="1"/>
    <col min="12289" max="12312" width="2.58203125" style="1" customWidth="1"/>
    <col min="12313" max="12313" width="2.83203125" style="1" customWidth="1"/>
    <col min="12314" max="12334" width="2.58203125" style="1" customWidth="1"/>
    <col min="12335" max="12544" width="7.5" style="1"/>
    <col min="12545" max="12568" width="2.58203125" style="1" customWidth="1"/>
    <col min="12569" max="12569" width="2.83203125" style="1" customWidth="1"/>
    <col min="12570" max="12590" width="2.58203125" style="1" customWidth="1"/>
    <col min="12591" max="12800" width="7.5" style="1"/>
    <col min="12801" max="12824" width="2.58203125" style="1" customWidth="1"/>
    <col min="12825" max="12825" width="2.83203125" style="1" customWidth="1"/>
    <col min="12826" max="12846" width="2.58203125" style="1" customWidth="1"/>
    <col min="12847" max="13056" width="7.5" style="1"/>
    <col min="13057" max="13080" width="2.58203125" style="1" customWidth="1"/>
    <col min="13081" max="13081" width="2.83203125" style="1" customWidth="1"/>
    <col min="13082" max="13102" width="2.58203125" style="1" customWidth="1"/>
    <col min="13103" max="13312" width="7.5" style="1"/>
    <col min="13313" max="13336" width="2.58203125" style="1" customWidth="1"/>
    <col min="13337" max="13337" width="2.83203125" style="1" customWidth="1"/>
    <col min="13338" max="13358" width="2.58203125" style="1" customWidth="1"/>
    <col min="13359" max="13568" width="7.5" style="1"/>
    <col min="13569" max="13592" width="2.58203125" style="1" customWidth="1"/>
    <col min="13593" max="13593" width="2.83203125" style="1" customWidth="1"/>
    <col min="13594" max="13614" width="2.58203125" style="1" customWidth="1"/>
    <col min="13615" max="13824" width="7.5" style="1"/>
    <col min="13825" max="13848" width="2.58203125" style="1" customWidth="1"/>
    <col min="13849" max="13849" width="2.83203125" style="1" customWidth="1"/>
    <col min="13850" max="13870" width="2.58203125" style="1" customWidth="1"/>
    <col min="13871" max="14080" width="7.5" style="1"/>
    <col min="14081" max="14104" width="2.58203125" style="1" customWidth="1"/>
    <col min="14105" max="14105" width="2.83203125" style="1" customWidth="1"/>
    <col min="14106" max="14126" width="2.58203125" style="1" customWidth="1"/>
    <col min="14127" max="14336" width="7.5" style="1"/>
    <col min="14337" max="14360" width="2.58203125" style="1" customWidth="1"/>
    <col min="14361" max="14361" width="2.83203125" style="1" customWidth="1"/>
    <col min="14362" max="14382" width="2.58203125" style="1" customWidth="1"/>
    <col min="14383" max="14592" width="7.5" style="1"/>
    <col min="14593" max="14616" width="2.58203125" style="1" customWidth="1"/>
    <col min="14617" max="14617" width="2.83203125" style="1" customWidth="1"/>
    <col min="14618" max="14638" width="2.58203125" style="1" customWidth="1"/>
    <col min="14639" max="14848" width="7.5" style="1"/>
    <col min="14849" max="14872" width="2.58203125" style="1" customWidth="1"/>
    <col min="14873" max="14873" width="2.83203125" style="1" customWidth="1"/>
    <col min="14874" max="14894" width="2.58203125" style="1" customWidth="1"/>
    <col min="14895" max="15104" width="7.5" style="1"/>
    <col min="15105" max="15128" width="2.58203125" style="1" customWidth="1"/>
    <col min="15129" max="15129" width="2.83203125" style="1" customWidth="1"/>
    <col min="15130" max="15150" width="2.58203125" style="1" customWidth="1"/>
    <col min="15151" max="15360" width="7.5" style="1"/>
    <col min="15361" max="15384" width="2.58203125" style="1" customWidth="1"/>
    <col min="15385" max="15385" width="2.83203125" style="1" customWidth="1"/>
    <col min="15386" max="15406" width="2.58203125" style="1" customWidth="1"/>
    <col min="15407" max="15616" width="7.5" style="1"/>
    <col min="15617" max="15640" width="2.58203125" style="1" customWidth="1"/>
    <col min="15641" max="15641" width="2.83203125" style="1" customWidth="1"/>
    <col min="15642" max="15662" width="2.58203125" style="1" customWidth="1"/>
    <col min="15663" max="15872" width="7.5" style="1"/>
    <col min="15873" max="15896" width="2.58203125" style="1" customWidth="1"/>
    <col min="15897" max="15897" width="2.83203125" style="1" customWidth="1"/>
    <col min="15898" max="15918" width="2.58203125" style="1" customWidth="1"/>
    <col min="15919" max="16128" width="7.5" style="1"/>
    <col min="16129" max="16152" width="2.58203125" style="1" customWidth="1"/>
    <col min="16153" max="16153" width="2.83203125" style="1" customWidth="1"/>
    <col min="16154" max="16174" width="2.58203125" style="1" customWidth="1"/>
    <col min="16175" max="16384" width="7.5" style="1"/>
  </cols>
  <sheetData>
    <row r="1" spans="1:42">
      <c r="Z1" s="22" t="s">
        <v>22</v>
      </c>
    </row>
    <row r="2" spans="1:42" s="10" customFormat="1" ht="37.5" customHeight="1">
      <c r="A2" s="279" t="s">
        <v>72</v>
      </c>
      <c r="B2" s="279"/>
      <c r="C2" s="279"/>
      <c r="D2" s="279"/>
      <c r="E2" s="279"/>
      <c r="F2" s="279"/>
      <c r="G2" s="279"/>
      <c r="H2" s="279"/>
      <c r="I2" s="279"/>
      <c r="J2" s="279"/>
      <c r="K2" s="279"/>
      <c r="L2" s="279"/>
      <c r="M2" s="279"/>
      <c r="N2" s="279"/>
      <c r="O2" s="279"/>
      <c r="P2" s="279"/>
      <c r="Q2" s="279"/>
      <c r="R2" s="279"/>
      <c r="S2" s="279"/>
      <c r="T2" s="279"/>
      <c r="U2" s="279"/>
      <c r="V2" s="279"/>
      <c r="W2" s="279"/>
      <c r="X2" s="279"/>
      <c r="Y2" s="279"/>
      <c r="Z2" s="279"/>
      <c r="AA2" s="11"/>
      <c r="AB2" s="11"/>
      <c r="AC2" s="1"/>
      <c r="AD2" s="11"/>
      <c r="AE2" s="11"/>
      <c r="AF2" s="11"/>
      <c r="AG2" s="11"/>
      <c r="AH2" s="11"/>
    </row>
    <row r="3" spans="1:42" ht="21.75" customHeight="1">
      <c r="S3" s="280" t="s">
        <v>2</v>
      </c>
      <c r="T3" s="280"/>
      <c r="U3" s="5">
        <v>5</v>
      </c>
      <c r="V3" s="1" t="s">
        <v>8</v>
      </c>
      <c r="W3" s="83">
        <v>8</v>
      </c>
      <c r="X3" s="1" t="s">
        <v>7</v>
      </c>
      <c r="Y3" s="83">
        <v>1</v>
      </c>
      <c r="Z3" s="1" t="s">
        <v>19</v>
      </c>
      <c r="AC3" s="19"/>
    </row>
    <row r="4" spans="1:42">
      <c r="A4" s="1" t="s">
        <v>20</v>
      </c>
    </row>
    <row r="5" spans="1:42" ht="8.25" customHeight="1">
      <c r="Q5" s="23"/>
      <c r="R5" s="23"/>
      <c r="S5" s="24"/>
      <c r="T5" s="24"/>
      <c r="U5" s="24"/>
      <c r="V5" s="24"/>
      <c r="W5" s="24"/>
      <c r="X5" s="24"/>
      <c r="Y5" s="24"/>
      <c r="Z5" s="24"/>
    </row>
    <row r="6" spans="1:42" ht="52.5" customHeight="1">
      <c r="A6" s="281" t="s">
        <v>73</v>
      </c>
      <c r="B6" s="281"/>
      <c r="C6" s="281"/>
      <c r="D6" s="281"/>
      <c r="E6" s="281"/>
      <c r="F6" s="281"/>
      <c r="G6" s="281"/>
      <c r="H6" s="281"/>
      <c r="I6" s="281"/>
      <c r="J6" s="281"/>
      <c r="K6" s="281"/>
      <c r="L6" s="281"/>
      <c r="M6" s="281"/>
      <c r="N6" s="281"/>
      <c r="O6" s="281"/>
      <c r="P6" s="281"/>
      <c r="Q6" s="281"/>
      <c r="R6" s="281"/>
      <c r="S6" s="281"/>
      <c r="T6" s="281"/>
      <c r="U6" s="281"/>
      <c r="V6" s="281"/>
      <c r="W6" s="281"/>
      <c r="X6" s="281"/>
      <c r="Y6" s="281"/>
      <c r="Z6" s="281"/>
      <c r="AA6" s="9"/>
      <c r="AB6" s="9"/>
      <c r="AC6" s="9"/>
      <c r="AD6" s="9"/>
      <c r="AE6" s="9"/>
      <c r="AF6" s="9"/>
      <c r="AG6" s="9"/>
      <c r="AH6" s="9"/>
    </row>
    <row r="7" spans="1:42" ht="15" customHeight="1">
      <c r="A7" s="282" t="s">
        <v>3</v>
      </c>
      <c r="B7" s="282"/>
      <c r="C7" s="282"/>
      <c r="D7" s="282"/>
      <c r="E7" s="282"/>
      <c r="F7" s="282"/>
      <c r="G7" s="282"/>
      <c r="H7" s="282"/>
      <c r="I7" s="282"/>
      <c r="J7" s="282"/>
      <c r="K7" s="282"/>
      <c r="L7" s="282"/>
      <c r="M7" s="282"/>
      <c r="N7" s="282"/>
      <c r="O7" s="282"/>
      <c r="P7" s="282"/>
      <c r="Q7" s="282"/>
      <c r="R7" s="282"/>
      <c r="S7" s="282"/>
      <c r="T7" s="282"/>
      <c r="U7" s="282"/>
      <c r="V7" s="282"/>
      <c r="W7" s="282"/>
      <c r="X7" s="282"/>
      <c r="Y7" s="282"/>
      <c r="Z7" s="282"/>
      <c r="AA7" s="9"/>
      <c r="AB7" s="9"/>
      <c r="AC7" s="9"/>
      <c r="AD7" s="9"/>
      <c r="AE7" s="9"/>
      <c r="AF7" s="9"/>
      <c r="AG7" s="9"/>
      <c r="AH7" s="9"/>
    </row>
    <row r="8" spans="1:42" ht="8.25" customHeight="1"/>
    <row r="9" spans="1:42" ht="30.75" customHeight="1">
      <c r="A9" s="283" t="s">
        <v>82</v>
      </c>
      <c r="B9" s="284"/>
      <c r="C9" s="285"/>
      <c r="D9" s="244" t="s">
        <v>83</v>
      </c>
      <c r="E9" s="245"/>
      <c r="F9" s="246"/>
      <c r="G9" s="447" t="s">
        <v>105</v>
      </c>
      <c r="H9" s="447"/>
      <c r="I9" s="447"/>
      <c r="J9" s="447"/>
      <c r="K9" s="447"/>
      <c r="L9" s="447"/>
      <c r="M9" s="447"/>
      <c r="N9" s="447"/>
      <c r="O9" s="447"/>
      <c r="P9" s="447"/>
      <c r="Q9" s="447"/>
      <c r="R9" s="447"/>
      <c r="S9" s="447"/>
      <c r="T9" s="447"/>
      <c r="U9" s="447"/>
      <c r="V9" s="448"/>
      <c r="W9" s="142" t="s">
        <v>84</v>
      </c>
      <c r="X9" s="294"/>
      <c r="Y9" s="294"/>
      <c r="Z9" s="143"/>
    </row>
    <row r="10" spans="1:42" ht="30.75" customHeight="1">
      <c r="A10" s="286"/>
      <c r="B10" s="287"/>
      <c r="C10" s="288"/>
      <c r="D10" s="299" t="s">
        <v>52</v>
      </c>
      <c r="E10" s="300"/>
      <c r="F10" s="301"/>
      <c r="G10" s="449" t="s">
        <v>106</v>
      </c>
      <c r="H10" s="449"/>
      <c r="I10" s="449"/>
      <c r="J10" s="449"/>
      <c r="K10" s="449"/>
      <c r="L10" s="449"/>
      <c r="M10" s="449"/>
      <c r="N10" s="449"/>
      <c r="O10" s="449"/>
      <c r="P10" s="449"/>
      <c r="Q10" s="449"/>
      <c r="R10" s="449"/>
      <c r="S10" s="449"/>
      <c r="T10" s="449"/>
      <c r="U10" s="449"/>
      <c r="V10" s="450"/>
      <c r="W10" s="295"/>
      <c r="X10" s="296"/>
      <c r="Y10" s="296"/>
      <c r="Z10" s="297"/>
    </row>
    <row r="11" spans="1:42" ht="30.75" customHeight="1">
      <c r="A11" s="289"/>
      <c r="B11" s="290"/>
      <c r="C11" s="291"/>
      <c r="D11" s="270" t="s">
        <v>93</v>
      </c>
      <c r="E11" s="271"/>
      <c r="F11" s="272"/>
      <c r="G11" s="441" t="s">
        <v>107</v>
      </c>
      <c r="H11" s="441"/>
      <c r="I11" s="441"/>
      <c r="J11" s="441"/>
      <c r="K11" s="441"/>
      <c r="L11" s="441"/>
      <c r="M11" s="441"/>
      <c r="N11" s="441"/>
      <c r="O11" s="441"/>
      <c r="P11" s="441"/>
      <c r="Q11" s="441"/>
      <c r="R11" s="441"/>
      <c r="S11" s="441"/>
      <c r="T11" s="441"/>
      <c r="U11" s="441"/>
      <c r="V11" s="442"/>
      <c r="W11" s="144"/>
      <c r="X11" s="298"/>
      <c r="Y11" s="298"/>
      <c r="Z11" s="145"/>
    </row>
    <row r="12" spans="1:42" ht="26.25" customHeight="1">
      <c r="A12" s="223" t="s">
        <v>85</v>
      </c>
      <c r="B12" s="224"/>
      <c r="C12" s="225"/>
      <c r="D12" s="443">
        <v>2003</v>
      </c>
      <c r="E12" s="444"/>
      <c r="F12" s="444"/>
      <c r="G12" s="54" t="s">
        <v>1</v>
      </c>
      <c r="H12" s="444">
        <v>5</v>
      </c>
      <c r="I12" s="444"/>
      <c r="J12" s="55" t="s">
        <v>56</v>
      </c>
      <c r="K12" s="445">
        <v>1</v>
      </c>
      <c r="L12" s="445"/>
      <c r="M12" s="56" t="s">
        <v>86</v>
      </c>
      <c r="N12" s="56"/>
      <c r="O12" s="56"/>
      <c r="P12" s="57" t="s">
        <v>94</v>
      </c>
      <c r="Q12" s="58"/>
      <c r="R12" s="59"/>
      <c r="S12" s="59"/>
      <c r="T12" s="59"/>
      <c r="U12" s="59"/>
      <c r="V12" s="446">
        <v>19</v>
      </c>
      <c r="W12" s="446"/>
      <c r="X12" s="60" t="s">
        <v>87</v>
      </c>
      <c r="Y12" s="61"/>
      <c r="Z12" s="62"/>
    </row>
    <row r="13" spans="1:42" ht="24.75" customHeight="1">
      <c r="A13" s="223" t="s">
        <v>48</v>
      </c>
      <c r="B13" s="224"/>
      <c r="C13" s="225"/>
      <c r="D13" s="425" t="s">
        <v>31</v>
      </c>
      <c r="E13" s="426"/>
      <c r="F13" s="426"/>
      <c r="G13" s="426"/>
      <c r="H13" s="426"/>
      <c r="I13" s="426"/>
      <c r="J13" s="426"/>
      <c r="K13" s="426"/>
      <c r="L13" s="427"/>
      <c r="M13" s="229"/>
      <c r="N13" s="230"/>
      <c r="O13" s="230"/>
      <c r="P13" s="230"/>
      <c r="Q13" s="231"/>
      <c r="R13" s="231"/>
      <c r="S13" s="231"/>
      <c r="T13" s="231"/>
      <c r="U13" s="231"/>
      <c r="V13" s="231"/>
      <c r="W13" s="231"/>
      <c r="X13" s="231"/>
      <c r="Y13" s="231"/>
      <c r="Z13" s="232"/>
    </row>
    <row r="14" spans="1:42" ht="15" customHeight="1">
      <c r="A14" s="233" t="s">
        <v>95</v>
      </c>
      <c r="B14" s="234"/>
      <c r="C14" s="235"/>
      <c r="D14" s="242" t="s">
        <v>88</v>
      </c>
      <c r="E14" s="243"/>
      <c r="F14" s="243"/>
      <c r="G14" s="243"/>
      <c r="H14" s="243"/>
      <c r="I14" s="243"/>
      <c r="J14" s="243"/>
      <c r="K14" s="244" t="s">
        <v>4</v>
      </c>
      <c r="L14" s="245"/>
      <c r="M14" s="245"/>
      <c r="N14" s="245"/>
      <c r="O14" s="245"/>
      <c r="P14" s="245"/>
      <c r="Q14" s="245"/>
      <c r="R14" s="245"/>
      <c r="S14" s="244" t="s">
        <v>89</v>
      </c>
      <c r="T14" s="245"/>
      <c r="U14" s="245"/>
      <c r="V14" s="245"/>
      <c r="W14" s="245"/>
      <c r="X14" s="245"/>
      <c r="Y14" s="245"/>
      <c r="Z14" s="246"/>
    </row>
    <row r="15" spans="1:42" ht="37.5" customHeight="1">
      <c r="A15" s="236"/>
      <c r="B15" s="237"/>
      <c r="C15" s="238"/>
      <c r="D15" s="428" t="s">
        <v>108</v>
      </c>
      <c r="E15" s="429"/>
      <c r="F15" s="429"/>
      <c r="G15" s="429"/>
      <c r="H15" s="429"/>
      <c r="I15" s="429"/>
      <c r="J15" s="429"/>
      <c r="K15" s="430" t="s">
        <v>109</v>
      </c>
      <c r="L15" s="431"/>
      <c r="M15" s="431"/>
      <c r="N15" s="431"/>
      <c r="O15" s="431"/>
      <c r="P15" s="431"/>
      <c r="Q15" s="431"/>
      <c r="R15" s="431"/>
      <c r="S15" s="432" t="s">
        <v>129</v>
      </c>
      <c r="T15" s="433"/>
      <c r="U15" s="433"/>
      <c r="V15" s="433"/>
      <c r="W15" s="433"/>
      <c r="X15" s="433"/>
      <c r="Y15" s="433"/>
      <c r="Z15" s="434"/>
      <c r="AB15" s="17"/>
      <c r="AC15" s="17"/>
      <c r="AD15" s="17"/>
      <c r="AE15" s="17"/>
      <c r="AF15" s="17"/>
      <c r="AG15" s="17"/>
      <c r="AH15" s="17"/>
      <c r="AI15" s="17"/>
      <c r="AJ15" s="17"/>
      <c r="AK15" s="17"/>
      <c r="AL15" s="17"/>
      <c r="AM15" s="17"/>
      <c r="AN15" s="17"/>
      <c r="AO15" s="17"/>
      <c r="AP15" s="17"/>
    </row>
    <row r="16" spans="1:42" ht="39.75" customHeight="1">
      <c r="A16" s="236"/>
      <c r="B16" s="237"/>
      <c r="C16" s="238"/>
      <c r="D16" s="254" t="s">
        <v>44</v>
      </c>
      <c r="E16" s="255"/>
      <c r="F16" s="255"/>
      <c r="G16" s="255"/>
      <c r="H16" s="255"/>
      <c r="I16" s="255"/>
      <c r="J16" s="255"/>
      <c r="K16" s="256" t="s">
        <v>45</v>
      </c>
      <c r="L16" s="257"/>
      <c r="M16" s="257"/>
      <c r="N16" s="257"/>
      <c r="O16" s="258" t="s">
        <v>135</v>
      </c>
      <c r="P16" s="259"/>
      <c r="Q16" s="259"/>
      <c r="R16" s="259"/>
      <c r="S16" s="259"/>
      <c r="T16" s="259"/>
      <c r="U16" s="260" t="s">
        <v>90</v>
      </c>
      <c r="V16" s="261"/>
      <c r="W16" s="261"/>
      <c r="X16" s="261"/>
      <c r="Y16" s="261"/>
      <c r="Z16" s="262"/>
      <c r="AA16" s="5"/>
      <c r="AC16" s="5"/>
    </row>
    <row r="17" spans="1:38" ht="34.5" customHeight="1">
      <c r="A17" s="239"/>
      <c r="B17" s="240"/>
      <c r="C17" s="241"/>
      <c r="D17" s="435" t="s">
        <v>47</v>
      </c>
      <c r="E17" s="436"/>
      <c r="F17" s="436"/>
      <c r="G17" s="436"/>
      <c r="H17" s="436"/>
      <c r="I17" s="436"/>
      <c r="J17" s="436"/>
      <c r="K17" s="437">
        <v>2</v>
      </c>
      <c r="L17" s="438"/>
      <c r="M17" s="267" t="s">
        <v>91</v>
      </c>
      <c r="N17" s="267"/>
      <c r="O17" s="437">
        <v>2022</v>
      </c>
      <c r="P17" s="438"/>
      <c r="Q17" s="438"/>
      <c r="R17" s="63" t="s">
        <v>1</v>
      </c>
      <c r="S17" s="71">
        <v>4</v>
      </c>
      <c r="T17" s="65" t="s">
        <v>92</v>
      </c>
      <c r="U17" s="439">
        <v>2026</v>
      </c>
      <c r="V17" s="440"/>
      <c r="W17" s="440"/>
      <c r="X17" s="65" t="s">
        <v>1</v>
      </c>
      <c r="Y17" s="73">
        <v>3</v>
      </c>
      <c r="Z17" s="72" t="s">
        <v>56</v>
      </c>
      <c r="AA17" s="5"/>
      <c r="AC17" s="5"/>
    </row>
    <row r="18" spans="1:38" s="12" customFormat="1" ht="12.75" customHeight="1">
      <c r="A18" s="15"/>
      <c r="B18" s="15"/>
      <c r="C18" s="15"/>
      <c r="D18" s="1"/>
      <c r="E18" s="5"/>
      <c r="F18" s="1"/>
      <c r="G18" s="5"/>
      <c r="H18" s="1"/>
      <c r="I18" s="8"/>
      <c r="N18" s="16"/>
      <c r="O18" s="16"/>
      <c r="P18" s="8"/>
      <c r="Q18" s="15"/>
      <c r="R18" s="15"/>
      <c r="S18" s="15"/>
      <c r="T18" s="15"/>
      <c r="U18" s="15"/>
      <c r="V18" s="15"/>
      <c r="W18" s="15"/>
      <c r="X18" s="15"/>
      <c r="Y18" s="15"/>
      <c r="Z18" s="15"/>
    </row>
    <row r="19" spans="1:38" s="12" customFormat="1" ht="24" customHeight="1">
      <c r="A19" s="1" t="s">
        <v>46</v>
      </c>
      <c r="B19" s="1"/>
      <c r="C19" s="1"/>
      <c r="D19" s="1"/>
      <c r="E19" s="1"/>
      <c r="F19" s="1"/>
      <c r="G19" s="1"/>
      <c r="H19" s="1"/>
      <c r="I19" s="1"/>
      <c r="J19" s="1"/>
      <c r="K19" s="1"/>
      <c r="L19" s="1"/>
      <c r="M19" s="1"/>
      <c r="N19" s="1"/>
      <c r="O19" s="1"/>
      <c r="P19" s="1"/>
      <c r="Q19" s="1"/>
      <c r="R19" s="1"/>
      <c r="S19" s="1"/>
      <c r="T19" s="1"/>
      <c r="U19" s="1"/>
      <c r="V19" s="1"/>
      <c r="W19" s="1"/>
      <c r="X19" s="1"/>
      <c r="Y19" s="1"/>
      <c r="Z19" s="1"/>
    </row>
    <row r="20" spans="1:38" s="12" customFormat="1" ht="42.75" customHeight="1">
      <c r="A20" s="200" t="s">
        <v>57</v>
      </c>
      <c r="B20" s="201"/>
      <c r="C20" s="201"/>
      <c r="D20" s="201"/>
      <c r="E20" s="201"/>
      <c r="F20" s="201"/>
      <c r="G20" s="201"/>
      <c r="H20" s="201"/>
      <c r="I20" s="201"/>
      <c r="J20" s="201"/>
      <c r="K20" s="201"/>
      <c r="L20" s="201"/>
      <c r="M20" s="202"/>
      <c r="N20" s="197" t="s">
        <v>41</v>
      </c>
      <c r="O20" s="198"/>
      <c r="P20" s="198"/>
      <c r="Q20" s="198"/>
      <c r="R20" s="198"/>
      <c r="S20" s="198"/>
      <c r="T20" s="198"/>
      <c r="U20" s="198"/>
      <c r="V20" s="198"/>
      <c r="W20" s="198"/>
      <c r="X20" s="198"/>
      <c r="Y20" s="198"/>
      <c r="Z20" s="199"/>
    </row>
    <row r="21" spans="1:38" s="12" customFormat="1" ht="27" customHeight="1">
      <c r="A21" s="209" t="s">
        <v>38</v>
      </c>
      <c r="B21" s="210"/>
      <c r="C21" s="210"/>
      <c r="D21" s="210"/>
      <c r="E21" s="210"/>
      <c r="F21" s="210"/>
      <c r="G21" s="210"/>
      <c r="H21" s="423">
        <v>70000</v>
      </c>
      <c r="I21" s="424"/>
      <c r="J21" s="424"/>
      <c r="K21" s="424"/>
      <c r="L21" s="424"/>
      <c r="M21" s="31" t="s">
        <v>17</v>
      </c>
      <c r="N21" s="209" t="s">
        <v>184</v>
      </c>
      <c r="O21" s="210"/>
      <c r="P21" s="210"/>
      <c r="Q21" s="210"/>
      <c r="R21" s="210"/>
      <c r="S21" s="210"/>
      <c r="T21" s="210"/>
      <c r="U21" s="423">
        <v>50000</v>
      </c>
      <c r="V21" s="424"/>
      <c r="W21" s="424"/>
      <c r="X21" s="424"/>
      <c r="Y21" s="424"/>
      <c r="Z21" s="31" t="s">
        <v>17</v>
      </c>
    </row>
    <row r="22" spans="1:38" s="6" customFormat="1" ht="27" customHeight="1">
      <c r="A22" s="209" t="s">
        <v>32</v>
      </c>
      <c r="B22" s="210"/>
      <c r="C22" s="210"/>
      <c r="D22" s="210"/>
      <c r="E22" s="210"/>
      <c r="F22" s="210"/>
      <c r="G22" s="211"/>
      <c r="H22" s="419">
        <v>20000</v>
      </c>
      <c r="I22" s="420"/>
      <c r="J22" s="420"/>
      <c r="K22" s="420"/>
      <c r="L22" s="420"/>
      <c r="M22" s="31" t="s">
        <v>17</v>
      </c>
      <c r="N22" s="214" t="s">
        <v>185</v>
      </c>
      <c r="O22" s="215"/>
      <c r="P22" s="215"/>
      <c r="Q22" s="215"/>
      <c r="R22" s="215"/>
      <c r="S22" s="215"/>
      <c r="T22" s="215"/>
      <c r="U22" s="421">
        <v>0</v>
      </c>
      <c r="V22" s="422"/>
      <c r="W22" s="422"/>
      <c r="X22" s="422"/>
      <c r="Y22" s="422"/>
      <c r="Z22" s="31" t="s">
        <v>17</v>
      </c>
    </row>
    <row r="23" spans="1:38" s="6" customFormat="1" ht="27" customHeight="1">
      <c r="A23" s="209" t="s">
        <v>33</v>
      </c>
      <c r="B23" s="210"/>
      <c r="C23" s="210"/>
      <c r="D23" s="210"/>
      <c r="E23" s="210"/>
      <c r="F23" s="210"/>
      <c r="G23" s="211"/>
      <c r="H23" s="219"/>
      <c r="I23" s="220"/>
      <c r="J23" s="220"/>
      <c r="K23" s="220"/>
      <c r="L23" s="220"/>
      <c r="M23" s="31" t="s">
        <v>17</v>
      </c>
      <c r="N23" s="214" t="s">
        <v>186</v>
      </c>
      <c r="O23" s="215"/>
      <c r="P23" s="215"/>
      <c r="Q23" s="215"/>
      <c r="R23" s="215"/>
      <c r="S23" s="215"/>
      <c r="T23" s="215"/>
      <c r="U23" s="421">
        <v>10000</v>
      </c>
      <c r="V23" s="422"/>
      <c r="W23" s="422"/>
      <c r="X23" s="422"/>
      <c r="Y23" s="422"/>
      <c r="Z23" s="31" t="s">
        <v>17</v>
      </c>
    </row>
    <row r="24" spans="1:38" s="6" customFormat="1" ht="27" customHeight="1">
      <c r="A24" s="209" t="s">
        <v>181</v>
      </c>
      <c r="B24" s="210"/>
      <c r="C24" s="210"/>
      <c r="D24" s="210"/>
      <c r="E24" s="210"/>
      <c r="F24" s="210"/>
      <c r="G24" s="211"/>
      <c r="H24" s="421">
        <v>30000</v>
      </c>
      <c r="I24" s="422"/>
      <c r="J24" s="422"/>
      <c r="K24" s="422"/>
      <c r="L24" s="422"/>
      <c r="M24" s="31" t="s">
        <v>17</v>
      </c>
      <c r="N24" s="214" t="s">
        <v>188</v>
      </c>
      <c r="O24" s="215"/>
      <c r="P24" s="215"/>
      <c r="Q24" s="215"/>
      <c r="R24" s="215"/>
      <c r="S24" s="215"/>
      <c r="T24" s="216"/>
      <c r="U24" s="421">
        <v>40000</v>
      </c>
      <c r="V24" s="422"/>
      <c r="W24" s="422"/>
      <c r="X24" s="422"/>
      <c r="Y24" s="422"/>
      <c r="Z24" s="31" t="s">
        <v>17</v>
      </c>
    </row>
    <row r="25" spans="1:38" s="6" customFormat="1" ht="27" customHeight="1">
      <c r="A25" s="209" t="s">
        <v>182</v>
      </c>
      <c r="B25" s="210"/>
      <c r="C25" s="210"/>
      <c r="D25" s="210"/>
      <c r="E25" s="210"/>
      <c r="F25" s="210"/>
      <c r="G25" s="211"/>
      <c r="H25" s="419">
        <v>0</v>
      </c>
      <c r="I25" s="420"/>
      <c r="J25" s="420"/>
      <c r="K25" s="420"/>
      <c r="L25" s="420"/>
      <c r="M25" s="31" t="s">
        <v>17</v>
      </c>
      <c r="N25" s="214" t="s">
        <v>189</v>
      </c>
      <c r="O25" s="215"/>
      <c r="P25" s="215"/>
      <c r="Q25" s="215"/>
      <c r="R25" s="215"/>
      <c r="S25" s="215"/>
      <c r="T25" s="216"/>
      <c r="U25" s="421">
        <v>48000</v>
      </c>
      <c r="V25" s="422"/>
      <c r="W25" s="422"/>
      <c r="X25" s="422"/>
      <c r="Y25" s="422"/>
      <c r="Z25" s="31" t="s">
        <v>17</v>
      </c>
    </row>
    <row r="26" spans="1:38" s="6" customFormat="1" ht="27" customHeight="1">
      <c r="A26" s="209" t="s">
        <v>183</v>
      </c>
      <c r="B26" s="210"/>
      <c r="C26" s="210"/>
      <c r="D26" s="210"/>
      <c r="E26" s="210"/>
      <c r="F26" s="210"/>
      <c r="G26" s="210"/>
      <c r="H26" s="419">
        <v>48000</v>
      </c>
      <c r="I26" s="420"/>
      <c r="J26" s="420"/>
      <c r="K26" s="420"/>
      <c r="L26" s="420"/>
      <c r="M26" s="31" t="s">
        <v>17</v>
      </c>
      <c r="N26" s="209" t="s">
        <v>187</v>
      </c>
      <c r="O26" s="210"/>
      <c r="P26" s="210"/>
      <c r="Q26" s="210"/>
      <c r="R26" s="210"/>
      <c r="S26" s="210"/>
      <c r="T26" s="211"/>
      <c r="U26" s="421">
        <v>20000</v>
      </c>
      <c r="V26" s="422"/>
      <c r="W26" s="422"/>
      <c r="X26" s="422"/>
      <c r="Y26" s="422"/>
      <c r="Z26" s="31" t="s">
        <v>17</v>
      </c>
    </row>
    <row r="27" spans="1:38" s="6" customFormat="1" ht="27" customHeight="1">
      <c r="A27" s="197" t="s">
        <v>59</v>
      </c>
      <c r="B27" s="198"/>
      <c r="C27" s="198"/>
      <c r="D27" s="198"/>
      <c r="E27" s="198"/>
      <c r="F27" s="198"/>
      <c r="G27" s="198"/>
      <c r="H27" s="203">
        <f>SUM(H21:L26)</f>
        <v>168000</v>
      </c>
      <c r="I27" s="204"/>
      <c r="J27" s="204"/>
      <c r="K27" s="204"/>
      <c r="L27" s="204"/>
      <c r="M27" s="31" t="s">
        <v>17</v>
      </c>
      <c r="N27" s="200" t="s">
        <v>58</v>
      </c>
      <c r="O27" s="201"/>
      <c r="P27" s="201"/>
      <c r="Q27" s="201"/>
      <c r="R27" s="201"/>
      <c r="S27" s="201"/>
      <c r="T27" s="201"/>
      <c r="U27" s="205">
        <f>SUM(U21:U26)</f>
        <v>168000</v>
      </c>
      <c r="V27" s="206"/>
      <c r="W27" s="206"/>
      <c r="X27" s="206"/>
      <c r="Y27" s="206"/>
      <c r="Z27" s="31" t="s">
        <v>17</v>
      </c>
    </row>
    <row r="28" spans="1:38" s="6" customFormat="1" ht="27" customHeight="1">
      <c r="A28" s="196" t="s">
        <v>18</v>
      </c>
      <c r="B28" s="196"/>
      <c r="C28" s="196"/>
      <c r="D28" s="196"/>
      <c r="E28" s="196"/>
      <c r="F28" s="196"/>
      <c r="G28" s="196"/>
      <c r="H28" s="207">
        <f>H27-U27</f>
        <v>0</v>
      </c>
      <c r="I28" s="207"/>
      <c r="J28" s="207"/>
      <c r="K28" s="207"/>
      <c r="L28" s="207"/>
      <c r="M28" s="207"/>
      <c r="N28" s="207"/>
      <c r="O28" s="207"/>
      <c r="P28" s="207"/>
      <c r="Q28" s="207"/>
      <c r="R28" s="207"/>
      <c r="S28" s="207"/>
      <c r="T28" s="207"/>
      <c r="U28" s="207"/>
      <c r="V28" s="207"/>
      <c r="W28" s="207"/>
      <c r="X28" s="207"/>
      <c r="Y28" s="208"/>
      <c r="Z28" s="31" t="s">
        <v>17</v>
      </c>
      <c r="AA28" s="21" t="str">
        <f>IF(H28&lt;0,"★支出が収入を上回らないように修正してください。収入を上回る支出を貯金の取り崩しや借金で賄う場合は⑤または⑥に計上してください。","")</f>
        <v/>
      </c>
    </row>
    <row r="29" spans="1:38" s="12" customFormat="1" ht="12.75" customHeight="1">
      <c r="A29" s="15"/>
      <c r="B29" s="15"/>
      <c r="C29" s="15"/>
      <c r="D29" s="1"/>
      <c r="E29" s="5"/>
      <c r="F29" s="1"/>
      <c r="G29" s="5"/>
      <c r="H29" s="1"/>
      <c r="I29" s="8"/>
      <c r="N29" s="16"/>
      <c r="O29" s="16"/>
      <c r="P29" s="8"/>
      <c r="Q29" s="15"/>
      <c r="R29" s="15"/>
      <c r="S29" s="15"/>
      <c r="T29" s="15"/>
      <c r="U29" s="15"/>
      <c r="V29" s="15"/>
      <c r="W29" s="15"/>
      <c r="X29" s="15"/>
      <c r="Y29" s="15"/>
      <c r="Z29" s="15"/>
    </row>
    <row r="30" spans="1:38" ht="32.25" customHeight="1">
      <c r="A30" s="150" t="s">
        <v>128</v>
      </c>
      <c r="B30" s="150"/>
      <c r="C30" s="150"/>
      <c r="D30" s="150"/>
      <c r="E30" s="150"/>
      <c r="F30" s="150"/>
      <c r="G30" s="150"/>
      <c r="H30" s="150"/>
      <c r="I30" s="150"/>
      <c r="J30" s="150"/>
      <c r="K30" s="150"/>
      <c r="L30" s="150"/>
      <c r="M30" s="150"/>
      <c r="N30" s="150"/>
      <c r="O30" s="150"/>
      <c r="P30" s="150"/>
      <c r="Q30" s="150"/>
      <c r="R30" s="150"/>
      <c r="S30" s="150"/>
      <c r="T30" s="150"/>
      <c r="U30" s="150"/>
      <c r="V30" s="150"/>
      <c r="W30" s="150"/>
      <c r="X30" s="150"/>
      <c r="Y30" s="150"/>
      <c r="Z30" s="150"/>
    </row>
    <row r="31" spans="1:38" ht="42.75" customHeight="1">
      <c r="A31" s="195" t="s">
        <v>60</v>
      </c>
      <c r="B31" s="196"/>
      <c r="C31" s="196" t="s">
        <v>61</v>
      </c>
      <c r="D31" s="196"/>
      <c r="E31" s="196"/>
      <c r="F31" s="196"/>
      <c r="G31" s="196"/>
      <c r="H31" s="196"/>
      <c r="I31" s="197" t="s">
        <v>16</v>
      </c>
      <c r="J31" s="198"/>
      <c r="K31" s="198"/>
      <c r="L31" s="198"/>
      <c r="M31" s="199"/>
      <c r="N31" s="200" t="s">
        <v>42</v>
      </c>
      <c r="O31" s="198"/>
      <c r="P31" s="198"/>
      <c r="Q31" s="199"/>
      <c r="R31" s="200" t="s">
        <v>15</v>
      </c>
      <c r="S31" s="201"/>
      <c r="T31" s="201"/>
      <c r="U31" s="201"/>
      <c r="V31" s="201"/>
      <c r="W31" s="202"/>
      <c r="X31" s="200" t="s">
        <v>14</v>
      </c>
      <c r="Y31" s="201"/>
      <c r="Z31" s="202"/>
      <c r="AA31" s="7"/>
      <c r="AB31" s="6"/>
      <c r="AC31" s="6"/>
      <c r="AD31" s="6"/>
      <c r="AE31" s="6"/>
      <c r="AF31" s="6"/>
      <c r="AG31" s="6"/>
      <c r="AH31" s="6"/>
      <c r="AI31" s="6"/>
      <c r="AJ31" s="6"/>
      <c r="AK31" s="6"/>
      <c r="AL31" s="6"/>
    </row>
    <row r="32" spans="1:38" ht="18" customHeight="1">
      <c r="A32" s="405" t="s">
        <v>64</v>
      </c>
      <c r="B32" s="405"/>
      <c r="C32" s="406" t="s">
        <v>110</v>
      </c>
      <c r="D32" s="406"/>
      <c r="E32" s="406"/>
      <c r="F32" s="406"/>
      <c r="G32" s="406"/>
      <c r="H32" s="406"/>
      <c r="I32" s="407" t="s">
        <v>112</v>
      </c>
      <c r="J32" s="408"/>
      <c r="K32" s="408"/>
      <c r="L32" s="408"/>
      <c r="M32" s="409"/>
      <c r="N32" s="413">
        <v>30000</v>
      </c>
      <c r="O32" s="414"/>
      <c r="P32" s="414"/>
      <c r="Q32" s="189" t="s">
        <v>13</v>
      </c>
      <c r="R32" s="417">
        <v>2023</v>
      </c>
      <c r="S32" s="418"/>
      <c r="T32" s="32" t="s">
        <v>8</v>
      </c>
      <c r="U32" s="74">
        <v>4</v>
      </c>
      <c r="V32" s="32" t="s">
        <v>7</v>
      </c>
      <c r="W32" s="33" t="s">
        <v>9</v>
      </c>
      <c r="X32" s="397" t="s">
        <v>29</v>
      </c>
      <c r="Y32" s="398"/>
      <c r="Z32" s="399"/>
      <c r="AB32" s="6"/>
      <c r="AC32" s="6"/>
      <c r="AD32" s="6"/>
      <c r="AE32" s="6"/>
      <c r="AF32" s="6"/>
      <c r="AG32" s="6"/>
      <c r="AH32" s="6"/>
      <c r="AI32" s="6"/>
      <c r="AJ32" s="6"/>
      <c r="AK32" s="6"/>
      <c r="AL32" s="6"/>
    </row>
    <row r="33" spans="1:38" ht="18" customHeight="1">
      <c r="A33" s="405"/>
      <c r="B33" s="405"/>
      <c r="C33" s="406"/>
      <c r="D33" s="406"/>
      <c r="E33" s="406"/>
      <c r="F33" s="406"/>
      <c r="G33" s="406"/>
      <c r="H33" s="406"/>
      <c r="I33" s="410"/>
      <c r="J33" s="411"/>
      <c r="K33" s="411"/>
      <c r="L33" s="411"/>
      <c r="M33" s="412"/>
      <c r="N33" s="415"/>
      <c r="O33" s="416"/>
      <c r="P33" s="416"/>
      <c r="Q33" s="190"/>
      <c r="R33" s="403">
        <v>2024</v>
      </c>
      <c r="S33" s="404"/>
      <c r="T33" s="34" t="s">
        <v>8</v>
      </c>
      <c r="U33" s="75">
        <v>3</v>
      </c>
      <c r="V33" s="34" t="s">
        <v>7</v>
      </c>
      <c r="W33" s="35" t="s">
        <v>6</v>
      </c>
      <c r="X33" s="400"/>
      <c r="Y33" s="401"/>
      <c r="Z33" s="402"/>
      <c r="AB33" s="6"/>
      <c r="AC33" s="6"/>
      <c r="AD33" s="6"/>
      <c r="AE33" s="6"/>
      <c r="AF33" s="6"/>
      <c r="AG33" s="6"/>
      <c r="AH33" s="6"/>
      <c r="AI33" s="6"/>
      <c r="AJ33" s="6"/>
      <c r="AK33" s="6"/>
      <c r="AL33" s="6"/>
    </row>
    <row r="34" spans="1:38" ht="18" customHeight="1">
      <c r="A34" s="405" t="s">
        <v>63</v>
      </c>
      <c r="B34" s="405"/>
      <c r="C34" s="406" t="s">
        <v>111</v>
      </c>
      <c r="D34" s="406"/>
      <c r="E34" s="406"/>
      <c r="F34" s="406"/>
      <c r="G34" s="406"/>
      <c r="H34" s="406"/>
      <c r="I34" s="407" t="s">
        <v>113</v>
      </c>
      <c r="J34" s="408"/>
      <c r="K34" s="408"/>
      <c r="L34" s="408"/>
      <c r="M34" s="409"/>
      <c r="N34" s="413">
        <v>48000</v>
      </c>
      <c r="O34" s="414"/>
      <c r="P34" s="414"/>
      <c r="Q34" s="189" t="s">
        <v>13</v>
      </c>
      <c r="R34" s="417">
        <v>2022</v>
      </c>
      <c r="S34" s="418"/>
      <c r="T34" s="32" t="s">
        <v>8</v>
      </c>
      <c r="U34" s="74">
        <v>4</v>
      </c>
      <c r="V34" s="32" t="s">
        <v>7</v>
      </c>
      <c r="W34" s="33" t="s">
        <v>9</v>
      </c>
      <c r="X34" s="397" t="s">
        <v>28</v>
      </c>
      <c r="Y34" s="398"/>
      <c r="Z34" s="399"/>
      <c r="AB34" s="6"/>
      <c r="AC34" s="6"/>
      <c r="AD34" s="6"/>
      <c r="AE34" s="6"/>
      <c r="AF34" s="6"/>
      <c r="AG34" s="6"/>
      <c r="AH34" s="6"/>
      <c r="AI34" s="6"/>
      <c r="AJ34" s="6"/>
      <c r="AK34" s="6"/>
      <c r="AL34" s="6"/>
    </row>
    <row r="35" spans="1:38" ht="18" customHeight="1">
      <c r="A35" s="405"/>
      <c r="B35" s="405"/>
      <c r="C35" s="406"/>
      <c r="D35" s="406"/>
      <c r="E35" s="406"/>
      <c r="F35" s="406"/>
      <c r="G35" s="406"/>
      <c r="H35" s="406"/>
      <c r="I35" s="410"/>
      <c r="J35" s="411"/>
      <c r="K35" s="411"/>
      <c r="L35" s="411"/>
      <c r="M35" s="412"/>
      <c r="N35" s="415"/>
      <c r="O35" s="416"/>
      <c r="P35" s="416"/>
      <c r="Q35" s="190"/>
      <c r="R35" s="403">
        <v>2026</v>
      </c>
      <c r="S35" s="404"/>
      <c r="T35" s="34" t="s">
        <v>8</v>
      </c>
      <c r="U35" s="75">
        <v>3</v>
      </c>
      <c r="V35" s="34" t="s">
        <v>7</v>
      </c>
      <c r="W35" s="35" t="s">
        <v>6</v>
      </c>
      <c r="X35" s="400"/>
      <c r="Y35" s="401"/>
      <c r="Z35" s="402"/>
      <c r="AB35" s="6"/>
      <c r="AC35" s="6"/>
      <c r="AD35" s="6"/>
      <c r="AE35" s="6"/>
      <c r="AF35" s="6"/>
      <c r="AG35" s="6"/>
      <c r="AH35" s="6"/>
      <c r="AI35" s="6"/>
      <c r="AJ35" s="6"/>
      <c r="AK35" s="6"/>
      <c r="AL35" s="6"/>
    </row>
    <row r="36" spans="1:38" ht="18" customHeight="1">
      <c r="A36" s="383"/>
      <c r="B36" s="383"/>
      <c r="C36" s="384"/>
      <c r="D36" s="384"/>
      <c r="E36" s="384"/>
      <c r="F36" s="384"/>
      <c r="G36" s="384"/>
      <c r="H36" s="384"/>
      <c r="I36" s="385"/>
      <c r="J36" s="386"/>
      <c r="K36" s="386"/>
      <c r="L36" s="386"/>
      <c r="M36" s="387"/>
      <c r="N36" s="391"/>
      <c r="O36" s="392"/>
      <c r="P36" s="392"/>
      <c r="Q36" s="189" t="s">
        <v>13</v>
      </c>
      <c r="R36" s="395"/>
      <c r="S36" s="396"/>
      <c r="T36" s="36" t="s">
        <v>8</v>
      </c>
      <c r="U36" s="41"/>
      <c r="V36" s="36" t="s">
        <v>7</v>
      </c>
      <c r="W36" s="37" t="s">
        <v>9</v>
      </c>
      <c r="X36" s="375"/>
      <c r="Y36" s="376"/>
      <c r="Z36" s="377"/>
      <c r="AB36" s="6"/>
      <c r="AC36" s="6"/>
      <c r="AD36" s="6"/>
      <c r="AE36" s="6"/>
      <c r="AF36" s="6"/>
      <c r="AG36" s="6"/>
      <c r="AH36" s="6"/>
      <c r="AI36" s="6"/>
      <c r="AJ36" s="6"/>
      <c r="AK36" s="6"/>
      <c r="AL36" s="6"/>
    </row>
    <row r="37" spans="1:38" ht="18" customHeight="1">
      <c r="A37" s="383"/>
      <c r="B37" s="383"/>
      <c r="C37" s="384"/>
      <c r="D37" s="384"/>
      <c r="E37" s="384"/>
      <c r="F37" s="384"/>
      <c r="G37" s="384"/>
      <c r="H37" s="384"/>
      <c r="I37" s="388"/>
      <c r="J37" s="389"/>
      <c r="K37" s="389"/>
      <c r="L37" s="389"/>
      <c r="M37" s="390"/>
      <c r="N37" s="393"/>
      <c r="O37" s="394"/>
      <c r="P37" s="394"/>
      <c r="Q37" s="190"/>
      <c r="R37" s="381"/>
      <c r="S37" s="382"/>
      <c r="T37" s="34" t="s">
        <v>8</v>
      </c>
      <c r="U37" s="40"/>
      <c r="V37" s="34" t="s">
        <v>7</v>
      </c>
      <c r="W37" s="35" t="s">
        <v>6</v>
      </c>
      <c r="X37" s="378"/>
      <c r="Y37" s="379"/>
      <c r="Z37" s="380"/>
      <c r="AB37" s="6"/>
      <c r="AC37" s="6"/>
      <c r="AD37" s="6"/>
      <c r="AE37" s="6"/>
      <c r="AF37" s="6"/>
      <c r="AG37" s="6"/>
      <c r="AH37" s="6"/>
      <c r="AI37" s="6"/>
      <c r="AJ37" s="6"/>
      <c r="AK37" s="6"/>
      <c r="AL37" s="6"/>
    </row>
    <row r="38" spans="1:38" ht="18" customHeight="1">
      <c r="A38" s="383"/>
      <c r="B38" s="383"/>
      <c r="C38" s="384"/>
      <c r="D38" s="384"/>
      <c r="E38" s="384"/>
      <c r="F38" s="384"/>
      <c r="G38" s="384"/>
      <c r="H38" s="384"/>
      <c r="I38" s="385"/>
      <c r="J38" s="386"/>
      <c r="K38" s="386"/>
      <c r="L38" s="386"/>
      <c r="M38" s="387"/>
      <c r="N38" s="391"/>
      <c r="O38" s="392"/>
      <c r="P38" s="392"/>
      <c r="Q38" s="189" t="s">
        <v>13</v>
      </c>
      <c r="R38" s="395"/>
      <c r="S38" s="396"/>
      <c r="T38" s="36" t="s">
        <v>8</v>
      </c>
      <c r="U38" s="41"/>
      <c r="V38" s="36" t="s">
        <v>7</v>
      </c>
      <c r="W38" s="37" t="s">
        <v>9</v>
      </c>
      <c r="X38" s="375"/>
      <c r="Y38" s="376"/>
      <c r="Z38" s="377"/>
      <c r="AB38" s="6"/>
      <c r="AC38" s="6"/>
      <c r="AD38" s="6"/>
      <c r="AE38" s="6"/>
      <c r="AF38" s="6"/>
      <c r="AG38" s="6"/>
      <c r="AH38" s="6"/>
      <c r="AI38" s="6"/>
      <c r="AJ38" s="6"/>
      <c r="AK38" s="6"/>
      <c r="AL38" s="6"/>
    </row>
    <row r="39" spans="1:38" ht="18" customHeight="1">
      <c r="A39" s="383"/>
      <c r="B39" s="383"/>
      <c r="C39" s="384"/>
      <c r="D39" s="384"/>
      <c r="E39" s="384"/>
      <c r="F39" s="384"/>
      <c r="G39" s="384"/>
      <c r="H39" s="384"/>
      <c r="I39" s="388"/>
      <c r="J39" s="389"/>
      <c r="K39" s="389"/>
      <c r="L39" s="389"/>
      <c r="M39" s="390"/>
      <c r="N39" s="393"/>
      <c r="O39" s="394"/>
      <c r="P39" s="394"/>
      <c r="Q39" s="190"/>
      <c r="R39" s="381"/>
      <c r="S39" s="382"/>
      <c r="T39" s="34" t="s">
        <v>8</v>
      </c>
      <c r="U39" s="40"/>
      <c r="V39" s="34" t="s">
        <v>7</v>
      </c>
      <c r="W39" s="35" t="s">
        <v>6</v>
      </c>
      <c r="X39" s="378"/>
      <c r="Y39" s="379"/>
      <c r="Z39" s="380"/>
      <c r="AB39" s="6"/>
      <c r="AC39" s="6"/>
      <c r="AD39" s="6"/>
      <c r="AE39" s="6"/>
      <c r="AF39" s="6"/>
      <c r="AG39" s="6"/>
      <c r="AH39" s="6"/>
      <c r="AI39" s="6"/>
      <c r="AJ39" s="6"/>
      <c r="AK39" s="6"/>
      <c r="AL39" s="6"/>
    </row>
    <row r="40" spans="1:38" ht="18" customHeight="1">
      <c r="A40" s="42"/>
      <c r="B40" s="42"/>
      <c r="C40" s="43"/>
      <c r="D40" s="43"/>
      <c r="E40" s="43"/>
      <c r="F40" s="43"/>
      <c r="G40" s="43"/>
      <c r="H40" s="43"/>
      <c r="I40" s="44"/>
      <c r="J40" s="44"/>
      <c r="K40" s="44"/>
      <c r="L40" s="44"/>
      <c r="M40" s="44"/>
      <c r="N40" s="45"/>
      <c r="O40" s="45"/>
      <c r="P40" s="45"/>
      <c r="Q40" s="42"/>
      <c r="R40" s="46"/>
      <c r="S40" s="46"/>
      <c r="T40" s="36"/>
      <c r="U40" s="46"/>
      <c r="V40" s="36"/>
      <c r="W40" s="47"/>
      <c r="X40" s="43"/>
      <c r="Y40" s="43"/>
      <c r="Z40" s="43"/>
      <c r="AB40" s="6"/>
      <c r="AC40" s="6"/>
      <c r="AD40" s="6"/>
      <c r="AE40" s="6"/>
      <c r="AF40" s="6"/>
      <c r="AG40" s="6"/>
      <c r="AH40" s="6"/>
      <c r="AI40" s="6"/>
      <c r="AJ40" s="6"/>
      <c r="AK40" s="6"/>
      <c r="AL40" s="6"/>
    </row>
    <row r="41" spans="1:38" s="70" customFormat="1" ht="24" customHeight="1">
      <c r="A41" s="150" t="s">
        <v>102</v>
      </c>
      <c r="B41" s="150"/>
      <c r="C41" s="150"/>
      <c r="D41" s="150"/>
      <c r="E41" s="150"/>
      <c r="F41" s="150"/>
      <c r="G41" s="150"/>
      <c r="H41" s="150"/>
      <c r="I41" s="150"/>
      <c r="J41" s="150"/>
      <c r="K41" s="150"/>
      <c r="L41" s="150"/>
      <c r="M41" s="150"/>
      <c r="N41" s="150"/>
      <c r="O41" s="150"/>
      <c r="P41" s="150"/>
      <c r="Q41" s="150"/>
      <c r="R41" s="150"/>
      <c r="S41" s="150"/>
      <c r="T41" s="150"/>
      <c r="U41" s="150"/>
      <c r="V41" s="150"/>
      <c r="W41" s="150"/>
      <c r="X41" s="150"/>
      <c r="Y41" s="150"/>
      <c r="Z41" s="150"/>
    </row>
    <row r="42" spans="1:38" s="12" customFormat="1" ht="30" customHeight="1">
      <c r="A42" s="161" t="s">
        <v>12</v>
      </c>
      <c r="B42" s="162"/>
      <c r="C42" s="161" t="s">
        <v>65</v>
      </c>
      <c r="D42" s="163"/>
      <c r="E42" s="163"/>
      <c r="F42" s="163"/>
      <c r="G42" s="163"/>
      <c r="H42" s="163"/>
      <c r="I42" s="163"/>
      <c r="J42" s="163"/>
      <c r="K42" s="164"/>
      <c r="L42" s="165" t="s">
        <v>11</v>
      </c>
      <c r="M42" s="166"/>
      <c r="N42" s="166"/>
      <c r="O42" s="166"/>
      <c r="P42" s="166"/>
      <c r="Q42" s="166"/>
      <c r="R42" s="166"/>
      <c r="S42" s="166"/>
      <c r="T42" s="167"/>
      <c r="U42" s="168" t="s">
        <v>10</v>
      </c>
      <c r="V42" s="168"/>
      <c r="W42" s="168"/>
      <c r="X42" s="168"/>
      <c r="Y42" s="168"/>
      <c r="Z42" s="168"/>
    </row>
    <row r="43" spans="1:38" s="12" customFormat="1" ht="15" customHeight="1">
      <c r="A43" s="359" t="s">
        <v>36</v>
      </c>
      <c r="B43" s="360"/>
      <c r="C43" s="323" t="s">
        <v>193</v>
      </c>
      <c r="D43" s="324"/>
      <c r="E43" s="324"/>
      <c r="F43" s="324"/>
      <c r="G43" s="324"/>
      <c r="H43" s="324"/>
      <c r="I43" s="324"/>
      <c r="J43" s="324"/>
      <c r="K43" s="325"/>
      <c r="L43" s="305" t="s">
        <v>114</v>
      </c>
      <c r="M43" s="306"/>
      <c r="N43" s="306"/>
      <c r="O43" s="306"/>
      <c r="P43" s="306"/>
      <c r="Q43" s="306"/>
      <c r="R43" s="306"/>
      <c r="S43" s="306"/>
      <c r="T43" s="307"/>
      <c r="U43" s="314">
        <v>2019</v>
      </c>
      <c r="V43" s="315"/>
      <c r="W43" s="25" t="s">
        <v>8</v>
      </c>
      <c r="X43" s="76">
        <v>4</v>
      </c>
      <c r="Y43" s="26" t="s">
        <v>7</v>
      </c>
      <c r="Z43" s="27" t="s">
        <v>9</v>
      </c>
    </row>
    <row r="44" spans="1:38" s="12" customFormat="1" ht="15" customHeight="1">
      <c r="A44" s="359"/>
      <c r="B44" s="360"/>
      <c r="C44" s="329"/>
      <c r="D44" s="330"/>
      <c r="E44" s="330"/>
      <c r="F44" s="330"/>
      <c r="G44" s="330"/>
      <c r="H44" s="330"/>
      <c r="I44" s="330"/>
      <c r="J44" s="330"/>
      <c r="K44" s="331"/>
      <c r="L44" s="311"/>
      <c r="M44" s="312"/>
      <c r="N44" s="312"/>
      <c r="O44" s="312"/>
      <c r="P44" s="312"/>
      <c r="Q44" s="312"/>
      <c r="R44" s="312"/>
      <c r="S44" s="312"/>
      <c r="T44" s="313"/>
      <c r="U44" s="361">
        <v>2022</v>
      </c>
      <c r="V44" s="362"/>
      <c r="W44" s="28" t="s">
        <v>8</v>
      </c>
      <c r="X44" s="77">
        <v>3</v>
      </c>
      <c r="Y44" s="29" t="s">
        <v>7</v>
      </c>
      <c r="Z44" s="30" t="s">
        <v>6</v>
      </c>
    </row>
    <row r="45" spans="1:38" s="12" customFormat="1" ht="15" customHeight="1">
      <c r="A45" s="359" t="s">
        <v>36</v>
      </c>
      <c r="B45" s="360"/>
      <c r="C45" s="323" t="s">
        <v>192</v>
      </c>
      <c r="D45" s="324"/>
      <c r="E45" s="324"/>
      <c r="F45" s="324"/>
      <c r="G45" s="324"/>
      <c r="H45" s="324"/>
      <c r="I45" s="324"/>
      <c r="J45" s="324"/>
      <c r="K45" s="325"/>
      <c r="L45" s="305" t="s">
        <v>190</v>
      </c>
      <c r="M45" s="306"/>
      <c r="N45" s="306"/>
      <c r="O45" s="306"/>
      <c r="P45" s="306"/>
      <c r="Q45" s="306"/>
      <c r="R45" s="306"/>
      <c r="S45" s="306"/>
      <c r="T45" s="307"/>
      <c r="U45" s="314">
        <v>2022</v>
      </c>
      <c r="V45" s="315"/>
      <c r="W45" s="25" t="s">
        <v>8</v>
      </c>
      <c r="X45" s="76">
        <v>4</v>
      </c>
      <c r="Y45" s="26" t="s">
        <v>7</v>
      </c>
      <c r="Z45" s="27" t="s">
        <v>9</v>
      </c>
    </row>
    <row r="46" spans="1:38" s="12" customFormat="1" ht="15" customHeight="1">
      <c r="A46" s="359"/>
      <c r="B46" s="360"/>
      <c r="C46" s="329"/>
      <c r="D46" s="330"/>
      <c r="E46" s="330"/>
      <c r="F46" s="330"/>
      <c r="G46" s="330"/>
      <c r="H46" s="330"/>
      <c r="I46" s="330"/>
      <c r="J46" s="330"/>
      <c r="K46" s="331"/>
      <c r="L46" s="311"/>
      <c r="M46" s="312"/>
      <c r="N46" s="312"/>
      <c r="O46" s="312"/>
      <c r="P46" s="312"/>
      <c r="Q46" s="312"/>
      <c r="R46" s="312"/>
      <c r="S46" s="312"/>
      <c r="T46" s="313"/>
      <c r="U46" s="361">
        <v>2026</v>
      </c>
      <c r="V46" s="362"/>
      <c r="W46" s="28" t="s">
        <v>8</v>
      </c>
      <c r="X46" s="77">
        <v>3</v>
      </c>
      <c r="Y46" s="29" t="s">
        <v>7</v>
      </c>
      <c r="Z46" s="30" t="s">
        <v>6</v>
      </c>
    </row>
    <row r="47" spans="1:38" ht="15" customHeight="1">
      <c r="A47" s="372"/>
      <c r="B47" s="373"/>
      <c r="C47" s="341"/>
      <c r="D47" s="342"/>
      <c r="E47" s="342"/>
      <c r="F47" s="342"/>
      <c r="G47" s="342"/>
      <c r="H47" s="342"/>
      <c r="I47" s="342"/>
      <c r="J47" s="342"/>
      <c r="K47" s="343"/>
      <c r="L47" s="350"/>
      <c r="M47" s="351"/>
      <c r="N47" s="351"/>
      <c r="O47" s="351"/>
      <c r="P47" s="351"/>
      <c r="Q47" s="351"/>
      <c r="R47" s="351"/>
      <c r="S47" s="351"/>
      <c r="T47" s="352"/>
      <c r="U47" s="363"/>
      <c r="V47" s="364"/>
      <c r="W47" s="25" t="s">
        <v>8</v>
      </c>
      <c r="X47" s="18"/>
      <c r="Y47" s="26" t="s">
        <v>7</v>
      </c>
      <c r="Z47" s="27" t="s">
        <v>9</v>
      </c>
    </row>
    <row r="48" spans="1:38" ht="15" customHeight="1">
      <c r="A48" s="372"/>
      <c r="B48" s="373"/>
      <c r="C48" s="347"/>
      <c r="D48" s="348"/>
      <c r="E48" s="348"/>
      <c r="F48" s="348"/>
      <c r="G48" s="348"/>
      <c r="H48" s="348"/>
      <c r="I48" s="348"/>
      <c r="J48" s="348"/>
      <c r="K48" s="349"/>
      <c r="L48" s="356"/>
      <c r="M48" s="357"/>
      <c r="N48" s="357"/>
      <c r="O48" s="357"/>
      <c r="P48" s="357"/>
      <c r="Q48" s="357"/>
      <c r="R48" s="357"/>
      <c r="S48" s="357"/>
      <c r="T48" s="358"/>
      <c r="U48" s="370"/>
      <c r="V48" s="371"/>
      <c r="W48" s="28" t="s">
        <v>8</v>
      </c>
      <c r="X48" s="20"/>
      <c r="Y48" s="29" t="s">
        <v>7</v>
      </c>
      <c r="Z48" s="30" t="s">
        <v>6</v>
      </c>
    </row>
    <row r="49" spans="1:38" s="6" customFormat="1" ht="15" customHeight="1">
      <c r="A49" s="372"/>
      <c r="B49" s="373"/>
      <c r="C49" s="341"/>
      <c r="D49" s="342"/>
      <c r="E49" s="342"/>
      <c r="F49" s="342"/>
      <c r="G49" s="342"/>
      <c r="H49" s="342"/>
      <c r="I49" s="342"/>
      <c r="J49" s="342"/>
      <c r="K49" s="343"/>
      <c r="L49" s="350"/>
      <c r="M49" s="351"/>
      <c r="N49" s="351"/>
      <c r="O49" s="351"/>
      <c r="P49" s="351"/>
      <c r="Q49" s="351"/>
      <c r="R49" s="351"/>
      <c r="S49" s="351"/>
      <c r="T49" s="352"/>
      <c r="U49" s="363"/>
      <c r="V49" s="364"/>
      <c r="W49" s="25" t="s">
        <v>8</v>
      </c>
      <c r="X49" s="18"/>
      <c r="Y49" s="26" t="s">
        <v>7</v>
      </c>
      <c r="Z49" s="27" t="s">
        <v>9</v>
      </c>
      <c r="AB49" s="7"/>
      <c r="AC49" s="7"/>
      <c r="AD49" s="7"/>
      <c r="AE49" s="7"/>
      <c r="AF49" s="7"/>
      <c r="AG49" s="7"/>
      <c r="AH49" s="7"/>
      <c r="AI49" s="7"/>
      <c r="AJ49" s="7"/>
      <c r="AK49" s="7"/>
      <c r="AL49" s="7"/>
    </row>
    <row r="50" spans="1:38" s="6" customFormat="1" ht="15" customHeight="1">
      <c r="A50" s="372"/>
      <c r="B50" s="373"/>
      <c r="C50" s="347"/>
      <c r="D50" s="348"/>
      <c r="E50" s="348"/>
      <c r="F50" s="348"/>
      <c r="G50" s="348"/>
      <c r="H50" s="348"/>
      <c r="I50" s="348"/>
      <c r="J50" s="348"/>
      <c r="K50" s="349"/>
      <c r="L50" s="356"/>
      <c r="M50" s="357"/>
      <c r="N50" s="357"/>
      <c r="O50" s="357"/>
      <c r="P50" s="357"/>
      <c r="Q50" s="357"/>
      <c r="R50" s="357"/>
      <c r="S50" s="357"/>
      <c r="T50" s="358"/>
      <c r="U50" s="370"/>
      <c r="V50" s="371"/>
      <c r="W50" s="28" t="s">
        <v>8</v>
      </c>
      <c r="X50" s="20"/>
      <c r="Y50" s="29" t="s">
        <v>7</v>
      </c>
      <c r="Z50" s="30" t="s">
        <v>6</v>
      </c>
      <c r="AC50" s="7"/>
      <c r="AD50" s="7"/>
      <c r="AE50" s="7"/>
      <c r="AF50" s="7"/>
      <c r="AG50" s="7"/>
      <c r="AH50" s="7"/>
      <c r="AI50" s="7"/>
      <c r="AJ50" s="7"/>
      <c r="AK50" s="7"/>
      <c r="AL50" s="7"/>
    </row>
    <row r="51" spans="1:38" ht="18.75" customHeight="1">
      <c r="A51" s="42"/>
      <c r="B51" s="42"/>
      <c r="C51" s="43"/>
      <c r="D51" s="43"/>
      <c r="E51" s="43"/>
      <c r="F51" s="43"/>
      <c r="G51" s="43"/>
      <c r="H51" s="43"/>
      <c r="I51" s="44"/>
      <c r="J51" s="44"/>
      <c r="K51" s="44"/>
      <c r="L51" s="44"/>
      <c r="M51" s="44"/>
      <c r="N51" s="45"/>
      <c r="O51" s="45"/>
      <c r="P51" s="45"/>
      <c r="Q51" s="42"/>
      <c r="R51" s="46"/>
      <c r="S51" s="46"/>
      <c r="T51" s="36"/>
      <c r="U51" s="46"/>
      <c r="V51" s="36"/>
      <c r="W51" s="47"/>
      <c r="X51" s="43"/>
      <c r="Y51" s="43"/>
      <c r="Z51" s="43"/>
      <c r="AB51" s="6"/>
      <c r="AC51" s="6"/>
      <c r="AD51" s="6"/>
      <c r="AE51" s="6"/>
      <c r="AF51" s="6"/>
      <c r="AG51" s="6"/>
      <c r="AH51" s="6"/>
      <c r="AI51" s="6"/>
      <c r="AJ51" s="6"/>
      <c r="AK51" s="6"/>
      <c r="AL51" s="6"/>
    </row>
    <row r="52" spans="1:38" s="70" customFormat="1" ht="24" customHeight="1">
      <c r="A52" s="150" t="s">
        <v>103</v>
      </c>
      <c r="B52" s="150"/>
      <c r="C52" s="150"/>
      <c r="D52" s="150"/>
      <c r="E52" s="150"/>
      <c r="F52" s="150"/>
      <c r="G52" s="150"/>
      <c r="H52" s="150"/>
      <c r="I52" s="150"/>
      <c r="J52" s="150"/>
      <c r="K52" s="150"/>
      <c r="L52" s="150"/>
      <c r="M52" s="150"/>
      <c r="N52" s="150"/>
      <c r="O52" s="150"/>
      <c r="P52" s="150"/>
      <c r="Q52" s="150"/>
      <c r="R52" s="150"/>
      <c r="S52" s="150"/>
      <c r="T52" s="150"/>
      <c r="U52" s="150"/>
      <c r="V52" s="150"/>
      <c r="W52" s="150"/>
      <c r="X52" s="150"/>
      <c r="Y52" s="150"/>
      <c r="Z52" s="150"/>
    </row>
    <row r="53" spans="1:38" s="70" customFormat="1" ht="72.75" customHeight="1">
      <c r="A53" s="151" t="s">
        <v>67</v>
      </c>
      <c r="B53" s="374"/>
      <c r="C53" s="153" t="s">
        <v>104</v>
      </c>
      <c r="D53" s="154"/>
      <c r="E53" s="154"/>
      <c r="F53" s="154"/>
      <c r="G53" s="154"/>
      <c r="H53" s="154"/>
      <c r="I53" s="154"/>
      <c r="J53" s="154"/>
      <c r="K53" s="155"/>
      <c r="L53" s="156" t="s">
        <v>68</v>
      </c>
      <c r="M53" s="157"/>
      <c r="N53" s="157"/>
      <c r="O53" s="157"/>
      <c r="P53" s="157"/>
      <c r="Q53" s="157"/>
      <c r="R53" s="157"/>
      <c r="S53" s="157"/>
      <c r="T53" s="158"/>
      <c r="U53" s="304" t="s">
        <v>66</v>
      </c>
      <c r="V53" s="304"/>
      <c r="W53" s="304"/>
      <c r="X53" s="304"/>
      <c r="Y53" s="304"/>
      <c r="Z53" s="304"/>
    </row>
    <row r="54" spans="1:38" s="12" customFormat="1" ht="13">
      <c r="A54" s="321" t="s">
        <v>76</v>
      </c>
      <c r="B54" s="322"/>
      <c r="C54" s="323" t="s">
        <v>115</v>
      </c>
      <c r="D54" s="324"/>
      <c r="E54" s="324"/>
      <c r="F54" s="324"/>
      <c r="G54" s="324"/>
      <c r="H54" s="324"/>
      <c r="I54" s="324"/>
      <c r="J54" s="324"/>
      <c r="K54" s="325"/>
      <c r="L54" s="305" t="s">
        <v>119</v>
      </c>
      <c r="M54" s="306"/>
      <c r="N54" s="306"/>
      <c r="O54" s="306"/>
      <c r="P54" s="306"/>
      <c r="Q54" s="306"/>
      <c r="R54" s="306"/>
      <c r="S54" s="306"/>
      <c r="T54" s="307"/>
      <c r="U54" s="314">
        <v>2022</v>
      </c>
      <c r="V54" s="315"/>
      <c r="W54" s="25" t="s">
        <v>8</v>
      </c>
      <c r="X54" s="76">
        <v>8</v>
      </c>
      <c r="Y54" s="26" t="s">
        <v>7</v>
      </c>
      <c r="Z54" s="27" t="s">
        <v>9</v>
      </c>
      <c r="AA54" s="97" t="str">
        <f>IF(A54="その他","活動地域「その他」のため、右隣のセルに活動地域（都道府県名）を記入してください。","")</f>
        <v/>
      </c>
    </row>
    <row r="55" spans="1:38" s="12" customFormat="1" ht="13">
      <c r="A55" s="321"/>
      <c r="B55" s="322"/>
      <c r="C55" s="326"/>
      <c r="D55" s="327"/>
      <c r="E55" s="327"/>
      <c r="F55" s="327"/>
      <c r="G55" s="327"/>
      <c r="H55" s="327"/>
      <c r="I55" s="327"/>
      <c r="J55" s="327"/>
      <c r="K55" s="328"/>
      <c r="L55" s="308"/>
      <c r="M55" s="309"/>
      <c r="N55" s="309"/>
      <c r="O55" s="309"/>
      <c r="P55" s="309"/>
      <c r="Q55" s="309"/>
      <c r="R55" s="309"/>
      <c r="S55" s="309"/>
      <c r="T55" s="310"/>
      <c r="U55" s="316">
        <v>2023</v>
      </c>
      <c r="V55" s="317"/>
      <c r="W55" s="78" t="s">
        <v>8</v>
      </c>
      <c r="X55" s="82">
        <v>8</v>
      </c>
      <c r="Y55" s="80" t="s">
        <v>7</v>
      </c>
      <c r="Z55" s="81" t="s">
        <v>6</v>
      </c>
      <c r="AA55" s="98"/>
    </row>
    <row r="56" spans="1:38" s="12" customFormat="1" ht="13">
      <c r="A56" s="321"/>
      <c r="B56" s="322"/>
      <c r="C56" s="329"/>
      <c r="D56" s="330"/>
      <c r="E56" s="330"/>
      <c r="F56" s="330"/>
      <c r="G56" s="330"/>
      <c r="H56" s="330"/>
      <c r="I56" s="330"/>
      <c r="J56" s="330"/>
      <c r="K56" s="331"/>
      <c r="L56" s="311"/>
      <c r="M56" s="312"/>
      <c r="N56" s="312"/>
      <c r="O56" s="312"/>
      <c r="P56" s="312"/>
      <c r="Q56" s="312"/>
      <c r="R56" s="312"/>
      <c r="S56" s="312"/>
      <c r="T56" s="313"/>
      <c r="U56" s="318" t="s">
        <v>117</v>
      </c>
      <c r="V56" s="319"/>
      <c r="W56" s="319"/>
      <c r="X56" s="319"/>
      <c r="Y56" s="319"/>
      <c r="Z56" s="320"/>
    </row>
    <row r="57" spans="1:38" s="12" customFormat="1" ht="13">
      <c r="A57" s="321" t="s">
        <v>79</v>
      </c>
      <c r="B57" s="322"/>
      <c r="C57" s="323" t="s">
        <v>120</v>
      </c>
      <c r="D57" s="324"/>
      <c r="E57" s="324"/>
      <c r="F57" s="324"/>
      <c r="G57" s="324"/>
      <c r="H57" s="324"/>
      <c r="I57" s="324"/>
      <c r="J57" s="324"/>
      <c r="K57" s="325"/>
      <c r="L57" s="305" t="s">
        <v>121</v>
      </c>
      <c r="M57" s="306"/>
      <c r="N57" s="306"/>
      <c r="O57" s="306"/>
      <c r="P57" s="306"/>
      <c r="Q57" s="306"/>
      <c r="R57" s="306"/>
      <c r="S57" s="306"/>
      <c r="T57" s="307"/>
      <c r="U57" s="314">
        <v>2022</v>
      </c>
      <c r="V57" s="315"/>
      <c r="W57" s="25" t="s">
        <v>8</v>
      </c>
      <c r="X57" s="76">
        <v>5</v>
      </c>
      <c r="Y57" s="26" t="s">
        <v>7</v>
      </c>
      <c r="Z57" s="27" t="s">
        <v>9</v>
      </c>
      <c r="AA57" s="97" t="str">
        <f>IF(A57="その他","活動地域「その他」のため、右隣のセルに活動地域（都道府県名）を記入してください。","")</f>
        <v/>
      </c>
    </row>
    <row r="58" spans="1:38" s="12" customFormat="1" ht="13">
      <c r="A58" s="321"/>
      <c r="B58" s="322"/>
      <c r="C58" s="326"/>
      <c r="D58" s="327"/>
      <c r="E58" s="327"/>
      <c r="F58" s="327"/>
      <c r="G58" s="327"/>
      <c r="H58" s="327"/>
      <c r="I58" s="327"/>
      <c r="J58" s="327"/>
      <c r="K58" s="328"/>
      <c r="L58" s="308"/>
      <c r="M58" s="309"/>
      <c r="N58" s="309"/>
      <c r="O58" s="309"/>
      <c r="P58" s="309"/>
      <c r="Q58" s="309"/>
      <c r="R58" s="309"/>
      <c r="S58" s="309"/>
      <c r="T58" s="310"/>
      <c r="U58" s="316">
        <v>2022</v>
      </c>
      <c r="V58" s="317"/>
      <c r="W58" s="78" t="s">
        <v>8</v>
      </c>
      <c r="X58" s="82">
        <v>5</v>
      </c>
      <c r="Y58" s="80" t="s">
        <v>7</v>
      </c>
      <c r="Z58" s="81" t="s">
        <v>6</v>
      </c>
      <c r="AA58" s="98"/>
    </row>
    <row r="59" spans="1:38" s="12" customFormat="1" ht="13">
      <c r="A59" s="321"/>
      <c r="B59" s="322"/>
      <c r="C59" s="329"/>
      <c r="D59" s="330"/>
      <c r="E59" s="330"/>
      <c r="F59" s="330"/>
      <c r="G59" s="330"/>
      <c r="H59" s="330"/>
      <c r="I59" s="330"/>
      <c r="J59" s="330"/>
      <c r="K59" s="331"/>
      <c r="L59" s="311"/>
      <c r="M59" s="312"/>
      <c r="N59" s="312"/>
      <c r="O59" s="312"/>
      <c r="P59" s="312"/>
      <c r="Q59" s="312"/>
      <c r="R59" s="312"/>
      <c r="S59" s="312"/>
      <c r="T59" s="313"/>
      <c r="U59" s="318" t="s">
        <v>118</v>
      </c>
      <c r="V59" s="319"/>
      <c r="W59" s="319"/>
      <c r="X59" s="319"/>
      <c r="Y59" s="319"/>
      <c r="Z59" s="320"/>
    </row>
    <row r="60" spans="1:38" s="12" customFormat="1" ht="13">
      <c r="A60" s="321" t="s">
        <v>80</v>
      </c>
      <c r="B60" s="322"/>
      <c r="C60" s="323" t="s">
        <v>122</v>
      </c>
      <c r="D60" s="324"/>
      <c r="E60" s="324"/>
      <c r="F60" s="324"/>
      <c r="G60" s="324"/>
      <c r="H60" s="324"/>
      <c r="I60" s="324"/>
      <c r="J60" s="324"/>
      <c r="K60" s="325"/>
      <c r="L60" s="305" t="s">
        <v>123</v>
      </c>
      <c r="M60" s="306"/>
      <c r="N60" s="306"/>
      <c r="O60" s="306"/>
      <c r="P60" s="306"/>
      <c r="Q60" s="306"/>
      <c r="R60" s="306"/>
      <c r="S60" s="306"/>
      <c r="T60" s="307"/>
      <c r="U60" s="314">
        <v>2022</v>
      </c>
      <c r="V60" s="315"/>
      <c r="W60" s="25" t="s">
        <v>8</v>
      </c>
      <c r="X60" s="76">
        <v>8</v>
      </c>
      <c r="Y60" s="26" t="s">
        <v>7</v>
      </c>
      <c r="Z60" s="27" t="s">
        <v>9</v>
      </c>
      <c r="AA60" s="97"/>
    </row>
    <row r="61" spans="1:38" s="12" customFormat="1" ht="13">
      <c r="A61" s="321"/>
      <c r="B61" s="322"/>
      <c r="C61" s="326"/>
      <c r="D61" s="327"/>
      <c r="E61" s="327"/>
      <c r="F61" s="327"/>
      <c r="G61" s="327"/>
      <c r="H61" s="327"/>
      <c r="I61" s="327"/>
      <c r="J61" s="327"/>
      <c r="K61" s="328"/>
      <c r="L61" s="308"/>
      <c r="M61" s="309"/>
      <c r="N61" s="309"/>
      <c r="O61" s="309"/>
      <c r="P61" s="309"/>
      <c r="Q61" s="309"/>
      <c r="R61" s="309"/>
      <c r="S61" s="309"/>
      <c r="T61" s="310"/>
      <c r="U61" s="316">
        <v>2022</v>
      </c>
      <c r="V61" s="317"/>
      <c r="W61" s="78" t="s">
        <v>8</v>
      </c>
      <c r="X61" s="82">
        <v>9</v>
      </c>
      <c r="Y61" s="80" t="s">
        <v>7</v>
      </c>
      <c r="Z61" s="81" t="s">
        <v>6</v>
      </c>
      <c r="AA61" s="98"/>
    </row>
    <row r="62" spans="1:38" s="12" customFormat="1" ht="13">
      <c r="A62" s="321"/>
      <c r="B62" s="322"/>
      <c r="C62" s="329"/>
      <c r="D62" s="330"/>
      <c r="E62" s="330"/>
      <c r="F62" s="330"/>
      <c r="G62" s="330"/>
      <c r="H62" s="330"/>
      <c r="I62" s="330"/>
      <c r="J62" s="330"/>
      <c r="K62" s="331"/>
      <c r="L62" s="311"/>
      <c r="M62" s="312"/>
      <c r="N62" s="312"/>
      <c r="O62" s="312"/>
      <c r="P62" s="312"/>
      <c r="Q62" s="312"/>
      <c r="R62" s="312"/>
      <c r="S62" s="312"/>
      <c r="T62" s="313"/>
      <c r="U62" s="318" t="s">
        <v>118</v>
      </c>
      <c r="V62" s="319"/>
      <c r="W62" s="319"/>
      <c r="X62" s="319"/>
      <c r="Y62" s="319"/>
      <c r="Z62" s="320"/>
    </row>
    <row r="63" spans="1:38" s="12" customFormat="1" ht="13">
      <c r="A63" s="101"/>
      <c r="B63" s="102"/>
      <c r="C63" s="341"/>
      <c r="D63" s="342"/>
      <c r="E63" s="342"/>
      <c r="F63" s="342"/>
      <c r="G63" s="342"/>
      <c r="H63" s="342"/>
      <c r="I63" s="342"/>
      <c r="J63" s="342"/>
      <c r="K63" s="343"/>
      <c r="L63" s="350"/>
      <c r="M63" s="351"/>
      <c r="N63" s="351"/>
      <c r="O63" s="351"/>
      <c r="P63" s="351"/>
      <c r="Q63" s="351"/>
      <c r="R63" s="351"/>
      <c r="S63" s="351"/>
      <c r="T63" s="352"/>
      <c r="U63" s="363"/>
      <c r="V63" s="364"/>
      <c r="W63" s="25" t="s">
        <v>8</v>
      </c>
      <c r="X63" s="18"/>
      <c r="Y63" s="26" t="s">
        <v>7</v>
      </c>
      <c r="Z63" s="27" t="s">
        <v>9</v>
      </c>
      <c r="AA63" s="97" t="str">
        <f>IF(A63="その他","活動地域「その他」のため、右隣のセルに活動地域（都道府県名）を記入してください。","")</f>
        <v/>
      </c>
    </row>
    <row r="64" spans="1:38" s="12" customFormat="1" ht="13">
      <c r="A64" s="101"/>
      <c r="B64" s="102"/>
      <c r="C64" s="344"/>
      <c r="D64" s="345"/>
      <c r="E64" s="345"/>
      <c r="F64" s="345"/>
      <c r="G64" s="345"/>
      <c r="H64" s="345"/>
      <c r="I64" s="345"/>
      <c r="J64" s="345"/>
      <c r="K64" s="346"/>
      <c r="L64" s="353"/>
      <c r="M64" s="354"/>
      <c r="N64" s="354"/>
      <c r="O64" s="354"/>
      <c r="P64" s="354"/>
      <c r="Q64" s="354"/>
      <c r="R64" s="354"/>
      <c r="S64" s="354"/>
      <c r="T64" s="355"/>
      <c r="U64" s="365"/>
      <c r="V64" s="366"/>
      <c r="W64" s="78" t="s">
        <v>8</v>
      </c>
      <c r="X64" s="79"/>
      <c r="Y64" s="80" t="s">
        <v>7</v>
      </c>
      <c r="Z64" s="81" t="s">
        <v>6</v>
      </c>
      <c r="AA64" s="98"/>
    </row>
    <row r="65" spans="1:38" s="12" customFormat="1" ht="13">
      <c r="A65" s="101"/>
      <c r="B65" s="102"/>
      <c r="C65" s="347"/>
      <c r="D65" s="348"/>
      <c r="E65" s="348"/>
      <c r="F65" s="348"/>
      <c r="G65" s="348"/>
      <c r="H65" s="348"/>
      <c r="I65" s="348"/>
      <c r="J65" s="348"/>
      <c r="K65" s="349"/>
      <c r="L65" s="356"/>
      <c r="M65" s="357"/>
      <c r="N65" s="357"/>
      <c r="O65" s="357"/>
      <c r="P65" s="357"/>
      <c r="Q65" s="357"/>
      <c r="R65" s="357"/>
      <c r="S65" s="357"/>
      <c r="T65" s="358"/>
      <c r="U65" s="367"/>
      <c r="V65" s="368"/>
      <c r="W65" s="368"/>
      <c r="X65" s="368"/>
      <c r="Y65" s="368"/>
      <c r="Z65" s="369"/>
    </row>
    <row r="66" spans="1:38" ht="15" customHeight="1">
      <c r="A66" s="100"/>
      <c r="B66" s="100"/>
      <c r="C66" s="100"/>
      <c r="D66" s="100"/>
      <c r="E66" s="100"/>
      <c r="F66" s="100"/>
      <c r="G66" s="100"/>
      <c r="H66" s="100"/>
      <c r="I66" s="100"/>
      <c r="J66" s="100"/>
      <c r="K66" s="100"/>
      <c r="L66" s="100"/>
      <c r="M66" s="100"/>
      <c r="N66" s="100"/>
      <c r="O66" s="100"/>
      <c r="P66" s="100"/>
      <c r="Q66" s="100"/>
      <c r="R66" s="100"/>
      <c r="S66" s="100"/>
      <c r="T66" s="100"/>
      <c r="U66" s="100"/>
      <c r="V66" s="100"/>
      <c r="W66" s="100"/>
      <c r="X66" s="100"/>
      <c r="Y66" s="100"/>
      <c r="Z66" s="100"/>
      <c r="AB66" s="6"/>
      <c r="AC66" s="6"/>
      <c r="AD66" s="6"/>
      <c r="AE66" s="6"/>
      <c r="AF66" s="6"/>
      <c r="AG66" s="6"/>
      <c r="AH66" s="6"/>
      <c r="AI66" s="6"/>
      <c r="AJ66" s="6"/>
      <c r="AK66" s="6"/>
      <c r="AL66" s="6"/>
    </row>
    <row r="67" spans="1:38" ht="15" customHeight="1">
      <c r="A67" s="1" t="s">
        <v>69</v>
      </c>
    </row>
    <row r="68" spans="1:38" ht="163.5" customHeight="1">
      <c r="A68" s="332" t="s">
        <v>124</v>
      </c>
      <c r="B68" s="333"/>
      <c r="C68" s="333"/>
      <c r="D68" s="333"/>
      <c r="E68" s="333"/>
      <c r="F68" s="333"/>
      <c r="G68" s="333"/>
      <c r="H68" s="333"/>
      <c r="I68" s="333"/>
      <c r="J68" s="333"/>
      <c r="K68" s="333"/>
      <c r="L68" s="333"/>
      <c r="M68" s="333"/>
      <c r="N68" s="333"/>
      <c r="O68" s="333"/>
      <c r="P68" s="333"/>
      <c r="Q68" s="333"/>
      <c r="R68" s="333"/>
      <c r="S68" s="333"/>
      <c r="T68" s="333"/>
      <c r="U68" s="333"/>
      <c r="V68" s="333"/>
      <c r="W68" s="333"/>
      <c r="X68" s="333"/>
      <c r="Y68" s="333"/>
      <c r="Z68" s="334"/>
    </row>
    <row r="69" spans="1:38" ht="15" customHeight="1">
      <c r="A69" s="42"/>
      <c r="B69" s="42"/>
      <c r="C69" s="43"/>
      <c r="D69" s="43"/>
      <c r="E69" s="43"/>
      <c r="F69" s="43"/>
      <c r="G69" s="43"/>
      <c r="H69" s="43"/>
      <c r="I69" s="44"/>
      <c r="J69" s="44"/>
      <c r="K69" s="44"/>
      <c r="L69" s="44"/>
      <c r="M69" s="44"/>
      <c r="N69" s="45"/>
      <c r="O69" s="45"/>
      <c r="P69" s="45"/>
      <c r="Q69" s="42"/>
      <c r="R69" s="46"/>
      <c r="S69" s="46"/>
      <c r="T69" s="36"/>
      <c r="U69" s="46"/>
      <c r="V69" s="36"/>
      <c r="W69" s="47"/>
      <c r="X69" s="43"/>
      <c r="Y69" s="43"/>
      <c r="Z69" s="43"/>
      <c r="AB69" s="6"/>
      <c r="AC69" s="6"/>
      <c r="AD69" s="6"/>
      <c r="AE69" s="6"/>
      <c r="AF69" s="6"/>
      <c r="AG69" s="6"/>
      <c r="AH69" s="6"/>
      <c r="AI69" s="6"/>
      <c r="AJ69" s="6"/>
      <c r="AK69" s="6"/>
      <c r="AL69" s="6"/>
    </row>
    <row r="70" spans="1:38" ht="15" customHeight="1">
      <c r="A70" s="1" t="s">
        <v>51</v>
      </c>
    </row>
    <row r="71" spans="1:38" ht="30" customHeight="1">
      <c r="A71" s="132" t="s">
        <v>34</v>
      </c>
      <c r="B71" s="133"/>
      <c r="C71" s="133"/>
      <c r="D71" s="133"/>
      <c r="E71" s="133"/>
      <c r="F71" s="134"/>
      <c r="G71" s="335" t="s">
        <v>125</v>
      </c>
      <c r="H71" s="336"/>
      <c r="I71" s="336"/>
      <c r="J71" s="336"/>
      <c r="K71" s="336"/>
      <c r="L71" s="336"/>
      <c r="M71" s="336"/>
      <c r="N71" s="336"/>
      <c r="O71" s="336"/>
      <c r="P71" s="336"/>
      <c r="Q71" s="336"/>
      <c r="R71" s="336"/>
      <c r="S71" s="336"/>
      <c r="T71" s="336"/>
      <c r="U71" s="336"/>
      <c r="V71" s="336"/>
      <c r="W71" s="336"/>
      <c r="X71" s="336"/>
      <c r="Y71" s="336"/>
      <c r="Z71" s="337"/>
    </row>
    <row r="72" spans="1:38" ht="15" customHeight="1">
      <c r="A72" s="38" t="s">
        <v>70</v>
      </c>
      <c r="Z72" s="39"/>
    </row>
    <row r="73" spans="1:38" ht="150" customHeight="1">
      <c r="A73" s="338" t="s">
        <v>126</v>
      </c>
      <c r="B73" s="339"/>
      <c r="C73" s="339"/>
      <c r="D73" s="339"/>
      <c r="E73" s="339"/>
      <c r="F73" s="339"/>
      <c r="G73" s="339"/>
      <c r="H73" s="339"/>
      <c r="I73" s="339"/>
      <c r="J73" s="339"/>
      <c r="K73" s="339"/>
      <c r="L73" s="339"/>
      <c r="M73" s="339"/>
      <c r="N73" s="339"/>
      <c r="O73" s="339"/>
      <c r="P73" s="339"/>
      <c r="Q73" s="339"/>
      <c r="R73" s="339"/>
      <c r="S73" s="339"/>
      <c r="T73" s="339"/>
      <c r="U73" s="339"/>
      <c r="V73" s="339"/>
      <c r="W73" s="339"/>
      <c r="X73" s="339"/>
      <c r="Y73" s="339"/>
      <c r="Z73" s="340"/>
    </row>
    <row r="74" spans="1:38" ht="15" customHeight="1">
      <c r="A74" s="42"/>
      <c r="B74" s="42"/>
      <c r="C74" s="43"/>
      <c r="D74" s="43"/>
      <c r="E74" s="43"/>
      <c r="F74" s="43"/>
      <c r="G74" s="43"/>
      <c r="H74" s="43"/>
      <c r="I74" s="44"/>
      <c r="J74" s="44"/>
      <c r="K74" s="44"/>
      <c r="L74" s="44"/>
      <c r="M74" s="44"/>
      <c r="N74" s="45"/>
      <c r="O74" s="45"/>
      <c r="P74" s="45"/>
      <c r="Q74" s="42"/>
      <c r="R74" s="46"/>
      <c r="S74" s="46"/>
      <c r="T74" s="36"/>
      <c r="U74" s="46"/>
      <c r="V74" s="36"/>
      <c r="W74" s="47"/>
      <c r="X74" s="43"/>
      <c r="Y74" s="43"/>
      <c r="Z74" s="43"/>
      <c r="AB74" s="6"/>
      <c r="AC74" s="6"/>
      <c r="AD74" s="6"/>
      <c r="AE74" s="6"/>
      <c r="AF74" s="6"/>
      <c r="AG74" s="6"/>
      <c r="AH74" s="6"/>
      <c r="AI74" s="6"/>
      <c r="AJ74" s="6"/>
      <c r="AK74" s="6"/>
      <c r="AL74" s="6"/>
    </row>
    <row r="75" spans="1:38" ht="17.25" customHeight="1">
      <c r="A75" s="141" t="s">
        <v>81</v>
      </c>
      <c r="B75" s="141"/>
      <c r="C75" s="141"/>
      <c r="D75" s="141"/>
      <c r="E75" s="141"/>
      <c r="F75" s="141"/>
      <c r="G75" s="141"/>
      <c r="H75" s="141"/>
      <c r="I75" s="141"/>
      <c r="J75" s="141"/>
      <c r="K75" s="141"/>
      <c r="L75" s="141"/>
      <c r="M75" s="141"/>
      <c r="N75" s="141"/>
      <c r="O75" s="141"/>
      <c r="P75" s="141"/>
      <c r="Q75" s="141"/>
      <c r="R75" s="141"/>
      <c r="S75" s="141"/>
      <c r="T75" s="141"/>
      <c r="U75" s="141"/>
      <c r="V75" s="141"/>
      <c r="W75" s="141"/>
      <c r="X75" s="141"/>
      <c r="Y75" s="141"/>
      <c r="Z75" s="141"/>
    </row>
    <row r="76" spans="1:38" ht="30" customHeight="1">
      <c r="A76" s="132" t="s">
        <v>71</v>
      </c>
      <c r="B76" s="133"/>
      <c r="C76" s="133"/>
      <c r="D76" s="133"/>
      <c r="E76" s="133"/>
      <c r="F76" s="134"/>
      <c r="G76" s="335" t="s">
        <v>76</v>
      </c>
      <c r="H76" s="336"/>
      <c r="I76" s="336"/>
      <c r="J76" s="336"/>
      <c r="K76" s="336"/>
      <c r="L76" s="336"/>
      <c r="M76" s="336"/>
      <c r="N76" s="336"/>
      <c r="O76" s="336"/>
      <c r="P76" s="336"/>
      <c r="Q76" s="336"/>
      <c r="R76" s="336"/>
      <c r="S76" s="336"/>
      <c r="T76" s="336"/>
      <c r="U76" s="336"/>
      <c r="V76" s="336"/>
      <c r="W76" s="336"/>
      <c r="X76" s="336"/>
      <c r="Y76" s="336"/>
      <c r="Z76" s="337"/>
    </row>
    <row r="77" spans="1:38" ht="189.75" customHeight="1">
      <c r="A77" s="332" t="s">
        <v>127</v>
      </c>
      <c r="B77" s="333"/>
      <c r="C77" s="333"/>
      <c r="D77" s="333"/>
      <c r="E77" s="333"/>
      <c r="F77" s="333"/>
      <c r="G77" s="333"/>
      <c r="H77" s="333"/>
      <c r="I77" s="333"/>
      <c r="J77" s="333"/>
      <c r="K77" s="333"/>
      <c r="L77" s="333"/>
      <c r="M77" s="333"/>
      <c r="N77" s="333"/>
      <c r="O77" s="333"/>
      <c r="P77" s="333"/>
      <c r="Q77" s="333"/>
      <c r="R77" s="333"/>
      <c r="S77" s="333"/>
      <c r="T77" s="333"/>
      <c r="U77" s="333"/>
      <c r="V77" s="333"/>
      <c r="W77" s="333"/>
      <c r="X77" s="333"/>
      <c r="Y77" s="333"/>
      <c r="Z77" s="334"/>
    </row>
    <row r="78" spans="1:38" ht="11.25" customHeight="1"/>
    <row r="79" spans="1:38" ht="7.5" customHeight="1">
      <c r="B79" s="4"/>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row>
    <row r="80" spans="1:38" ht="15" customHeight="1">
      <c r="Y80" s="1" t="s">
        <v>0</v>
      </c>
    </row>
    <row r="81" spans="1:35" ht="15" customHeight="1">
      <c r="A81" s="1" t="s">
        <v>5</v>
      </c>
    </row>
    <row r="82" spans="1:35" ht="62.25" customHeight="1">
      <c r="A82" s="131" t="s">
        <v>43</v>
      </c>
      <c r="B82" s="131"/>
      <c r="C82" s="131"/>
      <c r="D82" s="131"/>
      <c r="E82" s="131"/>
      <c r="F82" s="131"/>
      <c r="G82" s="131"/>
      <c r="H82" s="131"/>
      <c r="I82" s="131"/>
      <c r="J82" s="131"/>
      <c r="K82" s="131"/>
      <c r="L82" s="131"/>
      <c r="M82" s="131"/>
      <c r="N82" s="131"/>
      <c r="O82" s="131"/>
      <c r="P82" s="131"/>
      <c r="Q82" s="131"/>
      <c r="R82" s="131"/>
      <c r="S82" s="131"/>
      <c r="T82" s="131"/>
      <c r="U82" s="131"/>
      <c r="V82" s="131"/>
      <c r="W82" s="131"/>
      <c r="X82" s="131"/>
      <c r="Y82" s="131"/>
      <c r="Z82" s="131"/>
      <c r="AA82" s="3"/>
      <c r="AB82" s="3"/>
      <c r="AC82" s="3"/>
      <c r="AD82" s="3"/>
      <c r="AE82" s="3"/>
      <c r="AF82" s="3"/>
      <c r="AG82" s="3"/>
      <c r="AH82" s="2"/>
      <c r="AI82" s="2"/>
    </row>
    <row r="109" spans="1:33">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row>
  </sheetData>
  <sheetProtection selectLockedCells="1" selectUnlockedCells="1"/>
  <mergeCells count="172">
    <mergeCell ref="D11:F11"/>
    <mergeCell ref="G11:V11"/>
    <mergeCell ref="A12:C12"/>
    <mergeCell ref="D12:F12"/>
    <mergeCell ref="H12:I12"/>
    <mergeCell ref="K12:L12"/>
    <mergeCell ref="V12:W12"/>
    <mergeCell ref="A2:Z2"/>
    <mergeCell ref="S3:T3"/>
    <mergeCell ref="A6:Z6"/>
    <mergeCell ref="A7:Z7"/>
    <mergeCell ref="A9:C11"/>
    <mergeCell ref="D9:F9"/>
    <mergeCell ref="G9:V9"/>
    <mergeCell ref="W9:Z11"/>
    <mergeCell ref="D10:F10"/>
    <mergeCell ref="G10:V10"/>
    <mergeCell ref="A13:C13"/>
    <mergeCell ref="D13:L13"/>
    <mergeCell ref="M13:P13"/>
    <mergeCell ref="Q13:Z13"/>
    <mergeCell ref="A14:C17"/>
    <mergeCell ref="D14:J14"/>
    <mergeCell ref="K14:R14"/>
    <mergeCell ref="S14:Z14"/>
    <mergeCell ref="D15:J15"/>
    <mergeCell ref="K15:R15"/>
    <mergeCell ref="S15:Z15"/>
    <mergeCell ref="D17:J17"/>
    <mergeCell ref="K17:L17"/>
    <mergeCell ref="M17:N17"/>
    <mergeCell ref="O17:Q17"/>
    <mergeCell ref="U17:W17"/>
    <mergeCell ref="D16:J16"/>
    <mergeCell ref="K16:N16"/>
    <mergeCell ref="O16:T16"/>
    <mergeCell ref="U16:Z16"/>
    <mergeCell ref="A22:G22"/>
    <mergeCell ref="H22:L22"/>
    <mergeCell ref="N22:T22"/>
    <mergeCell ref="U22:Y22"/>
    <mergeCell ref="A23:G23"/>
    <mergeCell ref="H23:L23"/>
    <mergeCell ref="N23:T23"/>
    <mergeCell ref="U23:Y23"/>
    <mergeCell ref="A20:M20"/>
    <mergeCell ref="N20:Z20"/>
    <mergeCell ref="A21:G21"/>
    <mergeCell ref="H21:L21"/>
    <mergeCell ref="N21:T21"/>
    <mergeCell ref="U21:Y21"/>
    <mergeCell ref="A25:G25"/>
    <mergeCell ref="H25:L25"/>
    <mergeCell ref="N25:T25"/>
    <mergeCell ref="U25:Y25"/>
    <mergeCell ref="A26:G26"/>
    <mergeCell ref="H26:L26"/>
    <mergeCell ref="A24:G24"/>
    <mergeCell ref="N24:T24"/>
    <mergeCell ref="H24:L24"/>
    <mergeCell ref="U24:Y24"/>
    <mergeCell ref="N26:T26"/>
    <mergeCell ref="U26:Y26"/>
    <mergeCell ref="A30:Z30"/>
    <mergeCell ref="A31:B31"/>
    <mergeCell ref="C31:H31"/>
    <mergeCell ref="I31:M31"/>
    <mergeCell ref="N31:Q31"/>
    <mergeCell ref="R31:W31"/>
    <mergeCell ref="X31:Z31"/>
    <mergeCell ref="A27:G27"/>
    <mergeCell ref="H27:L27"/>
    <mergeCell ref="N27:T27"/>
    <mergeCell ref="U27:Y27"/>
    <mergeCell ref="A28:G28"/>
    <mergeCell ref="H28:Y28"/>
    <mergeCell ref="A41:Z41"/>
    <mergeCell ref="A42:B42"/>
    <mergeCell ref="X32:Z33"/>
    <mergeCell ref="R33:S33"/>
    <mergeCell ref="A34:B35"/>
    <mergeCell ref="C34:H35"/>
    <mergeCell ref="I34:M35"/>
    <mergeCell ref="N34:P35"/>
    <mergeCell ref="Q34:Q35"/>
    <mergeCell ref="R34:S34"/>
    <mergeCell ref="X34:Z35"/>
    <mergeCell ref="R35:S35"/>
    <mergeCell ref="A32:B33"/>
    <mergeCell ref="C32:H33"/>
    <mergeCell ref="I32:M33"/>
    <mergeCell ref="N32:P33"/>
    <mergeCell ref="Q32:Q33"/>
    <mergeCell ref="R32:S32"/>
    <mergeCell ref="X36:Z37"/>
    <mergeCell ref="R37:S37"/>
    <mergeCell ref="A38:B39"/>
    <mergeCell ref="C38:H39"/>
    <mergeCell ref="I38:M39"/>
    <mergeCell ref="N38:P39"/>
    <mergeCell ref="Q38:Q39"/>
    <mergeCell ref="R38:S38"/>
    <mergeCell ref="X38:Z39"/>
    <mergeCell ref="R39:S39"/>
    <mergeCell ref="A36:B37"/>
    <mergeCell ref="C36:H37"/>
    <mergeCell ref="I36:M37"/>
    <mergeCell ref="N36:P37"/>
    <mergeCell ref="Q36:Q37"/>
    <mergeCell ref="R36:S36"/>
    <mergeCell ref="A77:Z77"/>
    <mergeCell ref="U63:V63"/>
    <mergeCell ref="U64:V64"/>
    <mergeCell ref="U65:Z65"/>
    <mergeCell ref="C47:K48"/>
    <mergeCell ref="L47:T48"/>
    <mergeCell ref="U47:V47"/>
    <mergeCell ref="U48:V48"/>
    <mergeCell ref="A49:B50"/>
    <mergeCell ref="C49:K50"/>
    <mergeCell ref="L49:T50"/>
    <mergeCell ref="U49:V49"/>
    <mergeCell ref="U50:V50"/>
    <mergeCell ref="A52:Z52"/>
    <mergeCell ref="U59:Z59"/>
    <mergeCell ref="A53:B53"/>
    <mergeCell ref="A47:B48"/>
    <mergeCell ref="A66:Z66"/>
    <mergeCell ref="A60:B62"/>
    <mergeCell ref="C60:K62"/>
    <mergeCell ref="U57:V57"/>
    <mergeCell ref="U58:V58"/>
    <mergeCell ref="A63:B65"/>
    <mergeCell ref="C63:K65"/>
    <mergeCell ref="L63:T65"/>
    <mergeCell ref="C42:K42"/>
    <mergeCell ref="L42:T42"/>
    <mergeCell ref="U42:Z42"/>
    <mergeCell ref="A43:B44"/>
    <mergeCell ref="C43:K44"/>
    <mergeCell ref="L43:T44"/>
    <mergeCell ref="U43:V43"/>
    <mergeCell ref="U44:V44"/>
    <mergeCell ref="A45:B46"/>
    <mergeCell ref="C45:K46"/>
    <mergeCell ref="L45:T46"/>
    <mergeCell ref="U45:V45"/>
    <mergeCell ref="U46:V46"/>
    <mergeCell ref="C53:K53"/>
    <mergeCell ref="L53:T53"/>
    <mergeCell ref="U53:Z53"/>
    <mergeCell ref="L57:T59"/>
    <mergeCell ref="L60:T62"/>
    <mergeCell ref="U60:V60"/>
    <mergeCell ref="U61:V61"/>
    <mergeCell ref="U62:Z62"/>
    <mergeCell ref="A82:Z82"/>
    <mergeCell ref="A54:B56"/>
    <mergeCell ref="C54:K56"/>
    <mergeCell ref="L54:T56"/>
    <mergeCell ref="U54:V54"/>
    <mergeCell ref="U55:V55"/>
    <mergeCell ref="U56:Z56"/>
    <mergeCell ref="A57:B59"/>
    <mergeCell ref="C57:K59"/>
    <mergeCell ref="A68:Z68"/>
    <mergeCell ref="A71:F71"/>
    <mergeCell ref="G71:Z71"/>
    <mergeCell ref="A73:Z73"/>
    <mergeCell ref="A75:Z75"/>
    <mergeCell ref="A76:F76"/>
    <mergeCell ref="G76:Z76"/>
  </mergeCells>
  <phoneticPr fontId="1"/>
  <printOptions horizontalCentered="1"/>
  <pageMargins left="0.62992125984251968" right="0.62992125984251968" top="0.39370078740157483" bottom="0.39370078740157483" header="0.31496062992125984" footer="0.31496062992125984"/>
  <pageSetup paperSize="9" fitToHeight="0" orientation="portrait" r:id="rId1"/>
  <rowBreaks count="3" manualBreakCount="3">
    <brk id="29" max="25" man="1"/>
    <brk id="66" max="25" man="1"/>
    <brk id="90" max="33" man="1"/>
  </rowBreaks>
  <drawing r:id="rId2"/>
  <legacyDrawing r:id="rId3"/>
  <extLst>
    <ext xmlns:x14="http://schemas.microsoft.com/office/spreadsheetml/2009/9/main" uri="{CCE6A557-97BC-4b89-ADB6-D9C93CAAB3DF}">
      <x14:dataValidations xmlns:xm="http://schemas.microsoft.com/office/excel/2006/main" count="9">
        <x14:dataValidation type="list" allowBlank="1" showInputMessage="1" showErrorMessage="1">
          <x14:formula1>
            <xm:f>リスト!$F$2:$F$5</xm:f>
          </x14:formula1>
          <xm:sqref>D13:L13</xm:sqref>
        </x14:dataValidation>
        <x14:dataValidation type="list" allowBlank="1" showInputMessage="1" showErrorMessage="1">
          <x14:formula1>
            <xm:f>リスト!$A$2:$A$5</xm:f>
          </x14:formula1>
          <xm:sqref>D17:J17</xm:sqref>
        </x14:dataValidation>
        <x14:dataValidation type="list" allowBlank="1" showInputMessage="1" showErrorMessage="1">
          <x14:formula1>
            <xm:f>リスト!$C$3:$C$5</xm:f>
          </x14:formula1>
          <xm:sqref>X40:Z40 X67:Z69 X51:Z51 X74:Z74</xm:sqref>
        </x14:dataValidation>
        <x14:dataValidation type="list" allowBlank="1" showInputMessage="1" showErrorMessage="1">
          <x14:formula1>
            <xm:f>リスト!$D$2:$D$4</xm:f>
          </x14:formula1>
          <xm:sqref>A43:B50</xm:sqref>
        </x14:dataValidation>
        <x14:dataValidation type="list" allowBlank="1" showInputMessage="1" showErrorMessage="1">
          <x14:formula1>
            <xm:f>リスト!$C$2:$C$5</xm:f>
          </x14:formula1>
          <xm:sqref>X32:Z39</xm:sqref>
        </x14:dataValidation>
        <x14:dataValidation type="list" allowBlank="1" showInputMessage="1" showErrorMessage="1">
          <x14:formula1>
            <xm:f>リスト!$G$2:$G$4</xm:f>
          </x14:formula1>
          <xm:sqref>A32:B39</xm:sqref>
        </x14:dataValidation>
        <x14:dataValidation type="list" allowBlank="1" showInputMessage="1" showErrorMessage="1">
          <x14:formula1>
            <xm:f>リスト!$H$2:$H$7</xm:f>
          </x14:formula1>
          <xm:sqref>A54:B65</xm:sqref>
        </x14:dataValidation>
        <x14:dataValidation type="list" allowBlank="1" showInputMessage="1" showErrorMessage="1">
          <x14:formula1>
            <xm:f>リスト!$I$2:$I$4</xm:f>
          </x14:formula1>
          <xm:sqref>U56:Z56 U59:Z59 U62:Z62 U65:Z65</xm:sqref>
        </x14:dataValidation>
        <x14:dataValidation type="list" allowBlank="1" showInputMessage="1" showErrorMessage="1">
          <x14:formula1>
            <xm:f>リスト!$H$2:$H$6</xm:f>
          </x14:formula1>
          <xm:sqref>G76:Z76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workbookViewId="0">
      <selection activeCell="D12" sqref="D12:M12"/>
    </sheetView>
  </sheetViews>
  <sheetFormatPr defaultColWidth="9" defaultRowHeight="13"/>
  <cols>
    <col min="1" max="1" width="26.83203125" style="12" bestFit="1" customWidth="1"/>
    <col min="2" max="2" width="17.33203125" style="12" bestFit="1" customWidth="1"/>
    <col min="3" max="3" width="15.08203125" style="12" bestFit="1" customWidth="1"/>
    <col min="4" max="4" width="13.58203125" style="12" bestFit="1" customWidth="1"/>
    <col min="5" max="5" width="22.83203125" style="12" bestFit="1" customWidth="1"/>
    <col min="6" max="6" width="10.25" style="12" bestFit="1" customWidth="1"/>
    <col min="7" max="8" width="13.58203125" style="12" bestFit="1" customWidth="1"/>
    <col min="9" max="9" width="15.08203125" style="12" bestFit="1" customWidth="1"/>
    <col min="10" max="16384" width="9" style="12"/>
  </cols>
  <sheetData>
    <row r="1" spans="1:9">
      <c r="A1" s="13" t="s">
        <v>21</v>
      </c>
      <c r="B1" s="13" t="s">
        <v>23</v>
      </c>
      <c r="C1" s="13" t="s">
        <v>27</v>
      </c>
      <c r="D1" s="13" t="s">
        <v>35</v>
      </c>
      <c r="E1" s="13" t="s">
        <v>39</v>
      </c>
      <c r="F1" s="13" t="s">
        <v>48</v>
      </c>
      <c r="G1" s="13" t="s">
        <v>62</v>
      </c>
      <c r="H1" s="13" t="s">
        <v>75</v>
      </c>
      <c r="I1" s="13" t="s">
        <v>116</v>
      </c>
    </row>
    <row r="2" spans="1:9" ht="15.75" customHeight="1">
      <c r="A2" s="51" t="s">
        <v>54</v>
      </c>
      <c r="B2" s="49" t="s">
        <v>74</v>
      </c>
      <c r="C2" s="49" t="s">
        <v>54</v>
      </c>
      <c r="D2" s="50" t="s">
        <v>55</v>
      </c>
      <c r="E2" s="14" t="s">
        <v>40</v>
      </c>
      <c r="F2" s="50" t="s">
        <v>55</v>
      </c>
      <c r="G2" s="52" t="s">
        <v>55</v>
      </c>
      <c r="H2" s="50" t="s">
        <v>55</v>
      </c>
      <c r="I2" s="14" t="s">
        <v>54</v>
      </c>
    </row>
    <row r="3" spans="1:9" ht="15.75" customHeight="1">
      <c r="A3" s="14" t="s">
        <v>47</v>
      </c>
      <c r="B3" s="14" t="s">
        <v>24</v>
      </c>
      <c r="C3" s="14" t="s">
        <v>28</v>
      </c>
      <c r="D3" s="14" t="s">
        <v>36</v>
      </c>
      <c r="E3" s="48">
        <v>1</v>
      </c>
      <c r="F3" s="14" t="s">
        <v>31</v>
      </c>
      <c r="G3" s="53" t="s">
        <v>63</v>
      </c>
      <c r="H3" s="14" t="s">
        <v>76</v>
      </c>
      <c r="I3" s="14" t="s">
        <v>118</v>
      </c>
    </row>
    <row r="4" spans="1:9">
      <c r="A4" s="14" t="s">
        <v>97</v>
      </c>
      <c r="B4" s="14" t="s">
        <v>25</v>
      </c>
      <c r="C4" s="14" t="s">
        <v>29</v>
      </c>
      <c r="D4" s="14" t="s">
        <v>37</v>
      </c>
      <c r="E4" s="48">
        <v>2</v>
      </c>
      <c r="F4" s="14" t="s">
        <v>49</v>
      </c>
      <c r="G4" s="53" t="s">
        <v>64</v>
      </c>
      <c r="H4" s="14" t="s">
        <v>77</v>
      </c>
      <c r="I4" s="14" t="s">
        <v>117</v>
      </c>
    </row>
    <row r="5" spans="1:9" ht="19.5" customHeight="1">
      <c r="A5" s="14" t="s">
        <v>96</v>
      </c>
      <c r="B5" s="14" t="s">
        <v>26</v>
      </c>
      <c r="C5" s="14" t="s">
        <v>30</v>
      </c>
      <c r="E5" s="48">
        <v>3</v>
      </c>
      <c r="F5" s="14" t="s">
        <v>50</v>
      </c>
      <c r="H5" s="14" t="s">
        <v>78</v>
      </c>
    </row>
    <row r="6" spans="1:9">
      <c r="H6" s="14" t="s">
        <v>79</v>
      </c>
    </row>
    <row r="7" spans="1:9">
      <c r="H7" s="14" t="s">
        <v>80</v>
      </c>
    </row>
    <row r="15" spans="1:9">
      <c r="A15" s="451" t="s">
        <v>98</v>
      </c>
      <c r="B15" s="452"/>
    </row>
    <row r="16" spans="1:9">
      <c r="A16" s="68" t="s">
        <v>99</v>
      </c>
      <c r="B16" s="68" t="str">
        <f>'願書（様式1）'!D12&amp;"/"&amp;'願書（様式1）'!H12&amp;"/"&amp;'願書（様式1）'!K12</f>
        <v>//</v>
      </c>
    </row>
    <row r="17" spans="1:2">
      <c r="A17" s="68" t="s">
        <v>100</v>
      </c>
      <c r="B17" s="69">
        <v>45017</v>
      </c>
    </row>
    <row r="18" spans="1:2">
      <c r="A18" s="68" t="s">
        <v>101</v>
      </c>
      <c r="B18" s="68" t="e">
        <f>DATEDIF(B16,B17,"Y")</f>
        <v>#VALUE!</v>
      </c>
    </row>
  </sheetData>
  <mergeCells count="1">
    <mergeCell ref="A15:B15"/>
  </mergeCells>
  <phoneticPr fontId="1"/>
  <pageMargins left="0.7" right="0.7" top="0.75" bottom="0.75" header="0.3" footer="0.3"/>
  <pageSetup paperSize="9" orientation="portrait" horizontalDpi="360" verticalDpi="36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B57"/>
  <sheetViews>
    <sheetView workbookViewId="0">
      <selection activeCell="B29" sqref="B29"/>
    </sheetView>
  </sheetViews>
  <sheetFormatPr defaultRowHeight="18"/>
  <cols>
    <col min="1" max="1" width="23.5" bestFit="1" customWidth="1"/>
    <col min="2" max="2" width="9.33203125" bestFit="1" customWidth="1"/>
  </cols>
  <sheetData>
    <row r="1" spans="1:2">
      <c r="A1" t="s">
        <v>130</v>
      </c>
      <c r="B1">
        <f>'願書（様式1）'!G9</f>
        <v>0</v>
      </c>
    </row>
    <row r="2" spans="1:2">
      <c r="A2" t="s">
        <v>131</v>
      </c>
      <c r="B2">
        <f>'願書（様式1）'!G10</f>
        <v>0</v>
      </c>
    </row>
    <row r="3" spans="1:2">
      <c r="A3" t="s">
        <v>132</v>
      </c>
      <c r="B3">
        <f>'願書（様式1）'!G11</f>
        <v>0</v>
      </c>
    </row>
    <row r="4" spans="1:2">
      <c r="A4" t="s">
        <v>85</v>
      </c>
      <c r="B4" t="str">
        <f>'願書（様式1）'!D12&amp;"/"&amp;'願書（様式1）'!H12&amp;"/"&amp;'願書（様式1）'!K12</f>
        <v>//</v>
      </c>
    </row>
    <row r="5" spans="1:2">
      <c r="A5" t="s">
        <v>101</v>
      </c>
      <c r="B5" t="e">
        <f>'願書（様式1）'!V12</f>
        <v>#VALUE!</v>
      </c>
    </row>
    <row r="6" spans="1:2">
      <c r="A6" t="s">
        <v>48</v>
      </c>
      <c r="B6" t="str">
        <f>'願書（様式1）'!D13</f>
        <v>ここをクリック▼</v>
      </c>
    </row>
    <row r="7" spans="1:2">
      <c r="A7" t="s">
        <v>88</v>
      </c>
      <c r="B7">
        <f>'願書（様式1）'!D15</f>
        <v>0</v>
      </c>
    </row>
    <row r="8" spans="1:2">
      <c r="A8" t="s">
        <v>133</v>
      </c>
      <c r="B8">
        <f>'願書（様式1）'!K15</f>
        <v>0</v>
      </c>
    </row>
    <row r="9" spans="1:2">
      <c r="A9" t="s">
        <v>134</v>
      </c>
      <c r="B9">
        <f>'願書（様式1）'!S15</f>
        <v>0</v>
      </c>
    </row>
    <row r="10" spans="1:2">
      <c r="A10" t="s">
        <v>44</v>
      </c>
      <c r="B10" t="str">
        <f>'願書（様式1）'!D17</f>
        <v>ここをクリック▼</v>
      </c>
    </row>
    <row r="11" spans="1:2">
      <c r="A11" t="s">
        <v>45</v>
      </c>
      <c r="B11">
        <f>'願書（様式1）'!K17</f>
        <v>0</v>
      </c>
    </row>
    <row r="12" spans="1:2">
      <c r="A12" t="s">
        <v>135</v>
      </c>
      <c r="B12" t="str">
        <f>'願書（様式1）'!O17&amp;"/"&amp;'願書（様式1）'!S17</f>
        <v>/</v>
      </c>
    </row>
    <row r="13" spans="1:2">
      <c r="A13" t="s">
        <v>136</v>
      </c>
      <c r="B13" t="str">
        <f>'願書（様式1）'!U17&amp;"/"&amp;'願書（様式1）'!Y17</f>
        <v>/</v>
      </c>
    </row>
    <row r="14" spans="1:2">
      <c r="A14" t="s">
        <v>137</v>
      </c>
      <c r="B14">
        <f>'願書（様式1）'!H28</f>
        <v>0</v>
      </c>
    </row>
    <row r="15" spans="1:2">
      <c r="A15" t="s">
        <v>138</v>
      </c>
      <c r="B15" s="84">
        <f>'願書（様式1）'!H21</f>
        <v>0</v>
      </c>
    </row>
    <row r="16" spans="1:2">
      <c r="A16" t="s">
        <v>139</v>
      </c>
      <c r="B16" s="84">
        <f>'願書（様式1）'!H22</f>
        <v>0</v>
      </c>
    </row>
    <row r="17" spans="1:2">
      <c r="A17" s="85" t="s">
        <v>140</v>
      </c>
      <c r="B17" s="85"/>
    </row>
    <row r="18" spans="1:2">
      <c r="A18" t="s">
        <v>141</v>
      </c>
      <c r="B18" s="84">
        <f>'願書（様式1）'!H24</f>
        <v>0</v>
      </c>
    </row>
    <row r="19" spans="1:2">
      <c r="A19" t="s">
        <v>142</v>
      </c>
      <c r="B19" s="84">
        <f>'願書（様式1）'!H25</f>
        <v>0</v>
      </c>
    </row>
    <row r="20" spans="1:2">
      <c r="A20" t="s">
        <v>143</v>
      </c>
      <c r="B20" s="84">
        <f>'願書（様式1）'!H26</f>
        <v>0</v>
      </c>
    </row>
    <row r="21" spans="1:2">
      <c r="A21" t="s">
        <v>144</v>
      </c>
      <c r="B21" s="84">
        <f>'願書（様式1）'!H27</f>
        <v>0</v>
      </c>
    </row>
    <row r="22" spans="1:2">
      <c r="A22" t="s">
        <v>191</v>
      </c>
      <c r="B22" s="84">
        <f>'願書（様式1）'!U21</f>
        <v>0</v>
      </c>
    </row>
    <row r="23" spans="1:2">
      <c r="A23" t="s">
        <v>145</v>
      </c>
      <c r="B23" s="84">
        <f>'願書（様式1）'!U22</f>
        <v>0</v>
      </c>
    </row>
    <row r="24" spans="1:2">
      <c r="A24" t="s">
        <v>146</v>
      </c>
      <c r="B24" s="84">
        <f>'願書（様式1）'!U23</f>
        <v>0</v>
      </c>
    </row>
    <row r="25" spans="1:2">
      <c r="A25" t="s">
        <v>147</v>
      </c>
      <c r="B25" s="84">
        <f>'願書（様式1）'!U24</f>
        <v>0</v>
      </c>
    </row>
    <row r="26" spans="1:2">
      <c r="A26" t="s">
        <v>148</v>
      </c>
      <c r="B26" s="84">
        <f>'願書（様式1）'!U25</f>
        <v>0</v>
      </c>
    </row>
    <row r="27" spans="1:2">
      <c r="A27" t="s">
        <v>149</v>
      </c>
      <c r="B27" s="84">
        <f>'願書（様式1）'!U26</f>
        <v>0</v>
      </c>
    </row>
    <row r="28" spans="1:2">
      <c r="A28" t="s">
        <v>150</v>
      </c>
      <c r="B28" s="84">
        <f>'願書（様式1）'!U27</f>
        <v>0</v>
      </c>
    </row>
    <row r="29" spans="1:2">
      <c r="A29" s="86" t="s">
        <v>151</v>
      </c>
      <c r="B29" t="str">
        <f>'願書（様式1）'!A54</f>
        <v>ここをクリック▼</v>
      </c>
    </row>
    <row r="30" spans="1:2">
      <c r="A30" s="86" t="s">
        <v>152</v>
      </c>
      <c r="B30">
        <f>'願書（様式1）'!C54</f>
        <v>0</v>
      </c>
    </row>
    <row r="31" spans="1:2">
      <c r="A31" s="86" t="s">
        <v>153</v>
      </c>
      <c r="B31">
        <f>'願書（様式1）'!L54</f>
        <v>0</v>
      </c>
    </row>
    <row r="32" spans="1:2">
      <c r="A32" s="86" t="s">
        <v>154</v>
      </c>
      <c r="B32" t="str">
        <f>'願書（様式1）'!U54&amp;"/"&amp;'願書（様式1）'!X54</f>
        <v>/</v>
      </c>
    </row>
    <row r="33" spans="1:2">
      <c r="A33" s="86" t="s">
        <v>155</v>
      </c>
      <c r="B33" t="str">
        <f>'願書（様式1）'!U55&amp;"/"&amp;'願書（様式1）'!X55</f>
        <v>/</v>
      </c>
    </row>
    <row r="34" spans="1:2">
      <c r="A34" s="86" t="s">
        <v>156</v>
      </c>
      <c r="B34" t="str">
        <f>'願書（様式1）'!U56</f>
        <v>ここをクリック▼</v>
      </c>
    </row>
    <row r="35" spans="1:2">
      <c r="A35" s="87" t="s">
        <v>157</v>
      </c>
      <c r="B35">
        <f>'願書（様式1）'!A57</f>
        <v>0</v>
      </c>
    </row>
    <row r="36" spans="1:2">
      <c r="A36" s="87" t="s">
        <v>158</v>
      </c>
      <c r="B36">
        <f>'願書（様式1）'!C57</f>
        <v>0</v>
      </c>
    </row>
    <row r="37" spans="1:2">
      <c r="A37" s="87" t="s">
        <v>159</v>
      </c>
      <c r="B37">
        <f>'願書（様式1）'!L57</f>
        <v>0</v>
      </c>
    </row>
    <row r="38" spans="1:2">
      <c r="A38" s="87" t="s">
        <v>160</v>
      </c>
      <c r="B38" t="str">
        <f>'願書（様式1）'!U57&amp;"/"&amp;'願書（様式1）'!X54</f>
        <v>/</v>
      </c>
    </row>
    <row r="39" spans="1:2">
      <c r="A39" s="87" t="s">
        <v>161</v>
      </c>
      <c r="B39" t="str">
        <f>'願書（様式1）'!U58&amp;"/"&amp;'願書（様式1）'!X55</f>
        <v>/</v>
      </c>
    </row>
    <row r="40" spans="1:2">
      <c r="A40" s="87" t="s">
        <v>162</v>
      </c>
      <c r="B40">
        <f>'願書（様式1）'!U59</f>
        <v>0</v>
      </c>
    </row>
    <row r="41" spans="1:2">
      <c r="A41" s="88" t="s">
        <v>163</v>
      </c>
      <c r="B41">
        <f>'願書（様式1）'!A60</f>
        <v>0</v>
      </c>
    </row>
    <row r="42" spans="1:2">
      <c r="A42" s="88" t="s">
        <v>164</v>
      </c>
      <c r="B42">
        <f>'願書（様式1）'!C60</f>
        <v>0</v>
      </c>
    </row>
    <row r="43" spans="1:2">
      <c r="A43" s="88" t="s">
        <v>165</v>
      </c>
      <c r="B43">
        <f>'願書（様式1）'!L60</f>
        <v>0</v>
      </c>
    </row>
    <row r="44" spans="1:2">
      <c r="A44" s="88" t="s">
        <v>166</v>
      </c>
      <c r="B44" t="str">
        <f>'願書（様式1）'!U60&amp;"/"&amp;'願書（様式1）'!X60</f>
        <v>/</v>
      </c>
    </row>
    <row r="45" spans="1:2">
      <c r="A45" s="88" t="s">
        <v>167</v>
      </c>
      <c r="B45" t="str">
        <f>'願書（様式1）'!U61&amp;"/"&amp;'願書（様式1）'!X61</f>
        <v>/</v>
      </c>
    </row>
    <row r="46" spans="1:2">
      <c r="A46" s="88" t="s">
        <v>168</v>
      </c>
      <c r="B46">
        <f>'願書（様式1）'!U62</f>
        <v>0</v>
      </c>
    </row>
    <row r="47" spans="1:2">
      <c r="A47" s="89" t="s">
        <v>169</v>
      </c>
      <c r="B47">
        <f>'願書（様式1）'!A63</f>
        <v>0</v>
      </c>
    </row>
    <row r="48" spans="1:2">
      <c r="A48" s="89" t="s">
        <v>170</v>
      </c>
      <c r="B48">
        <f>'願書（様式1）'!C63</f>
        <v>0</v>
      </c>
    </row>
    <row r="49" spans="1:2">
      <c r="A49" s="89" t="s">
        <v>171</v>
      </c>
      <c r="B49">
        <f>'願書（様式1）'!L63</f>
        <v>0</v>
      </c>
    </row>
    <row r="50" spans="1:2">
      <c r="A50" s="89" t="s">
        <v>172</v>
      </c>
      <c r="B50" t="str">
        <f>'願書（様式1）'!U63&amp;"/"&amp;'願書（様式1）'!X63</f>
        <v>/</v>
      </c>
    </row>
    <row r="51" spans="1:2">
      <c r="A51" s="89" t="s">
        <v>173</v>
      </c>
      <c r="B51" t="str">
        <f>'願書（様式1）'!U64&amp;"/"&amp;'願書（様式1）'!X64</f>
        <v>/</v>
      </c>
    </row>
    <row r="52" spans="1:2">
      <c r="A52" s="89" t="s">
        <v>174</v>
      </c>
      <c r="B52">
        <f>'願書（様式1）'!U65</f>
        <v>0</v>
      </c>
    </row>
    <row r="53" spans="1:2">
      <c r="A53" t="s">
        <v>175</v>
      </c>
      <c r="B53">
        <f>'願書（様式1）'!A68</f>
        <v>0</v>
      </c>
    </row>
    <row r="54" spans="1:2">
      <c r="A54" t="s">
        <v>176</v>
      </c>
      <c r="B54">
        <f>'願書（様式1）'!G71</f>
        <v>0</v>
      </c>
    </row>
    <row r="55" spans="1:2">
      <c r="A55" t="s">
        <v>177</v>
      </c>
      <c r="B55">
        <f>'願書（様式1）'!A73</f>
        <v>0</v>
      </c>
    </row>
    <row r="56" spans="1:2">
      <c r="A56" t="s">
        <v>178</v>
      </c>
      <c r="B56" t="str">
        <f>'願書（様式1）'!G76</f>
        <v>ここをクリック▼</v>
      </c>
    </row>
    <row r="57" spans="1:2">
      <c r="A57" t="s">
        <v>179</v>
      </c>
      <c r="B57">
        <f>'願書（様式1）'!A77</f>
        <v>0</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願書（様式1）</vt:lpstr>
      <vt:lpstr>【記入例】願書（様式1）</vt:lpstr>
      <vt:lpstr>リスト</vt:lpstr>
      <vt:lpstr>入力内容</vt:lpstr>
      <vt:lpstr>'【記入例】願書（様式1）'!Print_Area</vt:lpstr>
      <vt:lpstr>'願書（様式1）'!Print_Area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2023-05-23T07:14:07Z</dcterms:created>
  <dcterms:modified xsi:type="dcterms:W3CDTF">2023-06-06T00:35:25Z</dcterms:modified>
</cp:coreProperties>
</file>